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hernandez\Downloads\"/>
    </mc:Choice>
  </mc:AlternateContent>
  <xr:revisionPtr revIDLastSave="0" documentId="8_{7315E1D6-66C7-4D5A-AC90-1ECF5B078FCA}" xr6:coauthVersionLast="47" xr6:coauthVersionMax="47" xr10:uidLastSave="{00000000-0000-0000-0000-000000000000}"/>
  <bookViews>
    <workbookView xWindow="-110" yWindow="-110" windowWidth="19420" windowHeight="10300" xr2:uid="{B164C947-F707-4E6A-AF3F-5AD24CD1449F}"/>
  </bookViews>
  <sheets>
    <sheet name="EdT-SA S6" sheetId="1" r:id="rId1"/>
    <sheet name="L3SA" sheetId="2" r:id="rId2"/>
  </sheets>
  <definedNames>
    <definedName name="SHARED_FORMULA_1_23_1_23_0">NA()</definedName>
    <definedName name="SHARED_FORMULA_1_23_1_23_3">NA()</definedName>
    <definedName name="SHARED_FORMULA_1_24_1_24_2">NA()</definedName>
    <definedName name="SHARED_FORMULA_1_25_1_25_2">NA()</definedName>
    <definedName name="SHARED_FORMULA_1_7_1_7_2">NA()</definedName>
    <definedName name="SHARED_FORMULA_4_28_4_28_1">NA()</definedName>
    <definedName name="SHARED_FORMULA_6_28_6_28_1">NA()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2" l="1"/>
  <c r="D49" i="2"/>
  <c r="C49" i="2"/>
  <c r="G37" i="2"/>
  <c r="F37" i="2"/>
  <c r="G23" i="2"/>
  <c r="F23" i="2"/>
  <c r="G6" i="2"/>
  <c r="G3" i="2"/>
  <c r="F3" i="2"/>
  <c r="G2" i="2"/>
  <c r="F2" i="2"/>
  <c r="E2" i="2"/>
  <c r="D2" i="2"/>
  <c r="C2" i="2"/>
  <c r="G49" i="2"/>
  <c r="F50" i="2"/>
  <c r="F49" i="2"/>
  <c r="G50" i="2"/>
</calcChain>
</file>

<file path=xl/sharedStrings.xml><?xml version="1.0" encoding="utf-8"?>
<sst xmlns="http://schemas.openxmlformats.org/spreadsheetml/2006/main" count="222" uniqueCount="150">
  <si>
    <t>8h00</t>
  </si>
  <si>
    <t>Lundi</t>
    <phoneticPr fontId="0" type="noConversion"/>
  </si>
  <si>
    <t>Mardi</t>
  </si>
  <si>
    <t>Mercredi</t>
  </si>
  <si>
    <t>9h00</t>
  </si>
  <si>
    <t>10h00</t>
  </si>
  <si>
    <t>11h00</t>
  </si>
  <si>
    <t>12h00</t>
  </si>
  <si>
    <t>13h00</t>
  </si>
  <si>
    <t>14h00</t>
  </si>
  <si>
    <t>15h00</t>
  </si>
  <si>
    <t>16h00</t>
  </si>
  <si>
    <t>17h00</t>
  </si>
  <si>
    <t>18h00</t>
  </si>
  <si>
    <t>19h00</t>
  </si>
  <si>
    <t>20h00</t>
  </si>
  <si>
    <t>21h00</t>
  </si>
  <si>
    <t>Code Apogee
2019</t>
  </si>
  <si>
    <t>Intitulé des UE et des enseignements </t>
  </si>
  <si>
    <t>CM</t>
  </si>
  <si>
    <t>TD</t>
  </si>
  <si>
    <t>total</t>
  </si>
  <si>
    <t>Coeff</t>
  </si>
  <si>
    <t>ECTS</t>
  </si>
  <si>
    <t>Jour</t>
  </si>
  <si>
    <t xml:space="preserve">heure </t>
  </si>
  <si>
    <t>salle</t>
  </si>
  <si>
    <t>Enseignant</t>
  </si>
  <si>
    <t xml:space="preserve">volume semestriel des enseignements </t>
  </si>
  <si>
    <t>volume semestriel par étudiant</t>
  </si>
  <si>
    <t>Semestre 6</t>
  </si>
  <si>
    <t>UE1 : Savoirs fondamentaux</t>
  </si>
  <si>
    <t>KS301419</t>
  </si>
  <si>
    <t>Corps et politique*</t>
  </si>
  <si>
    <t>jeudi</t>
  </si>
  <si>
    <t>10h00-12h00</t>
  </si>
  <si>
    <t>V. Souffron</t>
  </si>
  <si>
    <t>TD 1</t>
  </si>
  <si>
    <t>08h00-09h00</t>
  </si>
  <si>
    <t>TD 2</t>
  </si>
  <si>
    <t>09h00-10h00</t>
  </si>
  <si>
    <t>TD 3</t>
  </si>
  <si>
    <t>12h00-13h00</t>
  </si>
  <si>
    <t>KS301219</t>
  </si>
  <si>
    <t>Socio-anthropologie de la connaissance*</t>
  </si>
  <si>
    <t>lundi</t>
  </si>
  <si>
    <t>11h00-13h00</t>
  </si>
  <si>
    <t>mardi</t>
  </si>
  <si>
    <t>P3010619</t>
  </si>
  <si>
    <t>Génération et cycle de vie*</t>
  </si>
  <si>
    <t>mercredi</t>
  </si>
  <si>
    <t>PMF Amphi K</t>
  </si>
  <si>
    <t xml:space="preserve">R. Orain </t>
  </si>
  <si>
    <t>TD1 socio</t>
  </si>
  <si>
    <t>jeudi (8 séances)</t>
  </si>
  <si>
    <t>14h00-15h30</t>
  </si>
  <si>
    <t>TD2 socio</t>
  </si>
  <si>
    <t>15h30-17h00</t>
  </si>
  <si>
    <t>TD3 démo/socio</t>
  </si>
  <si>
    <t>R. Orain</t>
  </si>
  <si>
    <t>UE2 : apprentissages pluridisciplinaires</t>
  </si>
  <si>
    <t>P3025419</t>
  </si>
  <si>
    <t>OPTION : choisir 1 parmi 2</t>
  </si>
  <si>
    <t>P3010419</t>
  </si>
  <si>
    <t>Institutions, législations et politiques de population*</t>
  </si>
  <si>
    <t>13h00-14h30</t>
  </si>
  <si>
    <t>PMF Amphi J</t>
  </si>
  <si>
    <t>R. Orain 
+ intervenants thématiques</t>
  </si>
  <si>
    <t>B3012219</t>
  </si>
  <si>
    <t>Regards croisés en Sciences Economiques &amp; Sociales
(Ufr économie)</t>
  </si>
  <si>
    <t>vendredi</t>
  </si>
  <si>
    <t>08h00-11h00</t>
  </si>
  <si>
    <t>Panthéon - Amphi 1</t>
  </si>
  <si>
    <t>J3014219</t>
  </si>
  <si>
    <t>Initiation à l'histoire urbaine (UFR Histoire)</t>
  </si>
  <si>
    <t>CM/TD</t>
  </si>
  <si>
    <t>Non ouvert en 2020-2021</t>
  </si>
  <si>
    <t>Histoire sociale du contemporain (Ufr Histoire)</t>
  </si>
  <si>
    <t>Panthéon - salle 17</t>
  </si>
  <si>
    <t>H2010619</t>
  </si>
  <si>
    <t>Territoires. environnements. inégalités dans les pays en developpement
(Ufr géographie)</t>
  </si>
  <si>
    <t>16h00-18h00</t>
  </si>
  <si>
    <t>PMF Amphi L</t>
  </si>
  <si>
    <t>13h00-15h00</t>
  </si>
  <si>
    <t>PMF C1201</t>
  </si>
  <si>
    <t>PMF B1303</t>
  </si>
  <si>
    <t>15h00-17h00</t>
  </si>
  <si>
    <t>TD 4</t>
  </si>
  <si>
    <t>PMF C1203</t>
  </si>
  <si>
    <t>TD 5</t>
  </si>
  <si>
    <t>UE3 : professionnalisation et méthodes</t>
  </si>
  <si>
    <t>P3010819</t>
  </si>
  <si>
    <t xml:space="preserve">Statistique et Informatique appliquées </t>
  </si>
  <si>
    <t>CM/TD 1 socio</t>
  </si>
  <si>
    <t>09h30-11h30</t>
  </si>
  <si>
    <t>PMF B1405</t>
  </si>
  <si>
    <t>CM/TD 2 socio</t>
  </si>
  <si>
    <t>CM/TD 3 démo</t>
  </si>
  <si>
    <t>18h00-20h00</t>
  </si>
  <si>
    <t>C. Sierra-Paycha</t>
  </si>
  <si>
    <t>CM/TD 4 socio</t>
  </si>
  <si>
    <t>L. Ravel</t>
  </si>
  <si>
    <t>KS301619</t>
  </si>
  <si>
    <t>Pratique de l’enquête 2</t>
  </si>
  <si>
    <t>Langue vivante</t>
  </si>
  <si>
    <t>Stage (1 mois minimum)</t>
  </si>
  <si>
    <t>EN ATTENTE DE PASSAGE A LA CFVU - Elément préparatoire à l'accord avec l'UFR 02</t>
  </si>
  <si>
    <t>SEMESTRE 1</t>
  </si>
  <si>
    <t>Économie du travail</t>
  </si>
  <si>
    <t>Amphi L</t>
  </si>
  <si>
    <t>E. Guillaud</t>
  </si>
  <si>
    <t>Politiques publiques( PAS OUVERT)</t>
  </si>
  <si>
    <t>SEMESTRE 2</t>
  </si>
  <si>
    <t>OPTION : choisir 1 parmi 4</t>
  </si>
  <si>
    <t xml:space="preserve">Histoire sociale   </t>
  </si>
  <si>
    <t xml:space="preserve">    Socio-anthropologie du développement</t>
  </si>
  <si>
    <t>à créer</t>
  </si>
  <si>
    <t>Cours obligatoire</t>
  </si>
  <si>
    <t>Cours obligatoire: choisir 2 parmis 3</t>
  </si>
  <si>
    <t>Sorb. ?</t>
  </si>
  <si>
    <t xml:space="preserve"> - PARIS I - PANTHEON SORBONNE</t>
  </si>
  <si>
    <t>PMF C1808</t>
  </si>
  <si>
    <t>I. Troïtskaya</t>
  </si>
  <si>
    <t>mardi (8 séances)</t>
  </si>
  <si>
    <t>17h30-19h30</t>
  </si>
  <si>
    <t>PMF - C1808</t>
  </si>
  <si>
    <t>V. Barrusse</t>
  </si>
  <si>
    <t>KS301221</t>
  </si>
  <si>
    <t>PMF B1406</t>
  </si>
  <si>
    <t>10h00-11h30</t>
  </si>
  <si>
    <t>11h30-13h00</t>
  </si>
  <si>
    <t>Jeudi</t>
  </si>
  <si>
    <t xml:space="preserve">Vendredi </t>
  </si>
  <si>
    <r>
      <rPr>
        <sz val="14"/>
        <rFont val="Calibri"/>
        <family val="2"/>
      </rPr>
      <t>Pratique de l'Enquête 
TD01 -Hélène Prévot</t>
    </r>
    <r>
      <rPr>
        <sz val="14"/>
        <color rgb="FFFF0000"/>
        <rFont val="Calibri"/>
        <family val="2"/>
      </rPr>
      <t xml:space="preserve">
Sorbonne salle D622</t>
    </r>
  </si>
  <si>
    <r>
      <rPr>
        <b/>
        <sz val="14"/>
        <rFont val="Calibri"/>
        <family val="2"/>
      </rPr>
      <t>KS301021</t>
    </r>
    <r>
      <rPr>
        <sz val="14"/>
        <rFont val="Calibri"/>
        <family val="2"/>
      </rPr>
      <t xml:space="preserve">
CM-Socio-anthropo. du développement
Gala AGUERO</t>
    </r>
    <r>
      <rPr>
        <sz val="14"/>
        <color rgb="FFFF0000"/>
        <rFont val="Calibri"/>
        <family val="2"/>
      </rPr>
      <t xml:space="preserve">
Censie</t>
    </r>
    <r>
      <rPr>
        <sz val="14"/>
        <rFont val="Calibri"/>
        <family val="2"/>
      </rPr>
      <t>r Amphi D2</t>
    </r>
  </si>
  <si>
    <r>
      <t xml:space="preserve">
TD-Socio-anthropo du développement
Jordie ANSARI BLANC
</t>
    </r>
    <r>
      <rPr>
        <sz val="14"/>
        <color rgb="FFFF0000"/>
        <rFont val="Calibri"/>
        <family val="2"/>
      </rPr>
      <t xml:space="preserve">Censier </t>
    </r>
    <r>
      <rPr>
        <sz val="14"/>
        <rFont val="Calibri"/>
        <family val="2"/>
      </rPr>
      <t xml:space="preserve">Amphi D2
</t>
    </r>
  </si>
  <si>
    <r>
      <t xml:space="preserve">Pratique de l'enquête sociologique
TD 04 D. PAZ
</t>
    </r>
    <r>
      <rPr>
        <sz val="14"/>
        <color rgb="FFFF0000"/>
        <rFont val="Calibri"/>
        <family val="2"/>
      </rPr>
      <t xml:space="preserve">Sorbonne </t>
    </r>
    <r>
      <rPr>
        <sz val="14"/>
        <rFont val="Calibri"/>
        <family val="2"/>
      </rPr>
      <t>salle G303</t>
    </r>
  </si>
  <si>
    <r>
      <t xml:space="preserve">Pratique de l'enquête sociologique
TD 03 C. MORICOT
</t>
    </r>
    <r>
      <rPr>
        <sz val="14"/>
        <color rgb="FFFF0000"/>
        <rFont val="Calibri"/>
        <family val="2"/>
      </rPr>
      <t xml:space="preserve">Panthéon </t>
    </r>
    <r>
      <rPr>
        <sz val="14"/>
        <rFont val="Calibri"/>
        <family val="2"/>
      </rPr>
      <t>Salle 214</t>
    </r>
  </si>
  <si>
    <r>
      <rPr>
        <sz val="14"/>
        <rFont val="Calibri"/>
        <family val="2"/>
      </rPr>
      <t>Pratique de l'enquête socio
TD 02- V. Souffron</t>
    </r>
    <r>
      <rPr>
        <sz val="14"/>
        <color rgb="FFFF0000"/>
        <rFont val="Calibri"/>
        <family val="2"/>
      </rPr>
      <t xml:space="preserve">
</t>
    </r>
    <r>
      <rPr>
        <b/>
        <sz val="14"/>
        <color rgb="FFFF0000"/>
        <rFont val="Calibri"/>
        <family val="2"/>
      </rPr>
      <t>Sorbonne</t>
    </r>
    <r>
      <rPr>
        <b/>
        <sz val="14"/>
        <rFont val="Calibri"/>
        <family val="2"/>
      </rPr>
      <t xml:space="preserve"> D620</t>
    </r>
  </si>
  <si>
    <r>
      <rPr>
        <sz val="14"/>
        <rFont val="Calibri"/>
        <family val="2"/>
      </rPr>
      <t xml:space="preserve">KS301619  Pratique de l'Enquête
CM - V. Souffron
</t>
    </r>
    <r>
      <rPr>
        <b/>
        <sz val="14"/>
        <color rgb="FFFF0000"/>
        <rFont val="Calibri"/>
        <family val="2"/>
      </rPr>
      <t>Sorbonne</t>
    </r>
    <r>
      <rPr>
        <sz val="14"/>
        <rFont val="Calibri"/>
        <family val="2"/>
      </rPr>
      <t xml:space="preserve"> </t>
    </r>
    <r>
      <rPr>
        <b/>
        <sz val="14"/>
        <rFont val="Calibri"/>
        <family val="2"/>
      </rPr>
      <t>Amphi TURGOT</t>
    </r>
  </si>
  <si>
    <r>
      <t xml:space="preserve">TD1 - Corps et politique
Valérie Souffron- </t>
    </r>
    <r>
      <rPr>
        <sz val="14"/>
        <color rgb="FFFF0000"/>
        <rFont val="Calibri"/>
        <family val="2"/>
      </rPr>
      <t xml:space="preserve">Centre Censier </t>
    </r>
    <r>
      <rPr>
        <sz val="14"/>
        <rFont val="Calibri"/>
        <family val="2"/>
      </rPr>
      <t>salle 331</t>
    </r>
  </si>
  <si>
    <r>
      <t xml:space="preserve"> </t>
    </r>
    <r>
      <rPr>
        <b/>
        <sz val="14"/>
        <rFont val="Calibri"/>
        <family val="2"/>
      </rPr>
      <t xml:space="preserve">	KS301419 </t>
    </r>
    <r>
      <rPr>
        <sz val="14"/>
        <rFont val="Calibri"/>
        <family val="2"/>
      </rPr>
      <t xml:space="preserve">
CM - Corps et politique
Valérie Souffron -</t>
    </r>
    <r>
      <rPr>
        <sz val="14"/>
        <color rgb="FFFF0000"/>
        <rFont val="Calibri"/>
        <family val="2"/>
      </rPr>
      <t xml:space="preserve"> Centre Censier </t>
    </r>
    <r>
      <rPr>
        <sz val="14"/>
        <rFont val="Calibri"/>
        <family val="2"/>
      </rPr>
      <t>salle 331</t>
    </r>
  </si>
  <si>
    <r>
      <t xml:space="preserve">TD2 - Corps et politique
Valérie Souffron </t>
    </r>
    <r>
      <rPr>
        <sz val="11"/>
        <color rgb="FFFF0000"/>
        <rFont val="Calibri"/>
        <family val="2"/>
      </rPr>
      <t>Centre Censier</t>
    </r>
    <r>
      <rPr>
        <sz val="11"/>
        <rFont val="Calibri"/>
        <family val="2"/>
      </rPr>
      <t xml:space="preserve"> salle 331</t>
    </r>
  </si>
  <si>
    <r>
      <t>TD3 - Corps et politique
Valérie Souffron</t>
    </r>
    <r>
      <rPr>
        <sz val="12"/>
        <color rgb="FFFF0000"/>
        <rFont val="Calibri"/>
        <family val="2"/>
      </rPr>
      <t xml:space="preserve">
 Centre Censier </t>
    </r>
    <r>
      <rPr>
        <sz val="12"/>
        <rFont val="Calibri"/>
        <family val="2"/>
      </rPr>
      <t>salle 331</t>
    </r>
  </si>
  <si>
    <r>
      <t>TD01  Socio-anthrpologie de la connaissance</t>
    </r>
    <r>
      <rPr>
        <sz val="14"/>
        <color rgb="FFFF0000"/>
        <rFont val="Calibri"/>
        <family val="2"/>
      </rPr>
      <t xml:space="preserve">
Centre Censier </t>
    </r>
    <r>
      <rPr>
        <sz val="14"/>
        <rFont val="Calibri"/>
        <family val="2"/>
      </rPr>
      <t>Amphi D2
Daria Zhatko</t>
    </r>
  </si>
  <si>
    <r>
      <t xml:space="preserve">TD02- Socio-anthrpologie de la connaissance
</t>
    </r>
    <r>
      <rPr>
        <sz val="14"/>
        <color rgb="FFFF0000"/>
        <rFont val="Calibri"/>
        <family val="2"/>
      </rPr>
      <t>Centre Censie</t>
    </r>
    <r>
      <rPr>
        <sz val="14"/>
        <rFont val="Calibri"/>
        <family val="2"/>
      </rPr>
      <t>r Amphi D2
Daria Zhatko</t>
    </r>
  </si>
  <si>
    <r>
      <rPr>
        <b/>
        <sz val="14"/>
        <rFont val="Calibri"/>
        <family val="2"/>
      </rPr>
      <t xml:space="preserve"> KS301219</t>
    </r>
    <r>
      <rPr>
        <sz val="14"/>
        <rFont val="Calibri"/>
        <family val="2"/>
      </rPr>
      <t xml:space="preserve"> 
CM - Socio-anthropologie de la connaissance
Marco SARACENO</t>
    </r>
    <r>
      <rPr>
        <sz val="14"/>
        <color rgb="FFFF0000"/>
        <rFont val="Calibri"/>
        <family val="2"/>
      </rPr>
      <t xml:space="preserve">
Centre Censier </t>
    </r>
    <r>
      <rPr>
        <sz val="14"/>
        <rFont val="Calibri"/>
        <family val="2"/>
      </rPr>
      <t>Amphi D2</t>
    </r>
  </si>
  <si>
    <r>
      <t xml:space="preserve">TD03 - Socio-anthropologie de la connaissance
</t>
    </r>
    <r>
      <rPr>
        <sz val="14"/>
        <color rgb="FFFF0000"/>
        <rFont val="Calibri"/>
        <family val="2"/>
      </rPr>
      <t>Centre Censier</t>
    </r>
    <r>
      <rPr>
        <sz val="14"/>
        <rFont val="Calibri"/>
        <family val="2"/>
      </rPr>
      <t xml:space="preserve"> Amphi D2</t>
    </r>
    <r>
      <rPr>
        <sz val="14"/>
        <color rgb="FFFF0000"/>
        <rFont val="Calibri"/>
        <family val="2"/>
      </rPr>
      <t xml:space="preserve">
</t>
    </r>
    <r>
      <rPr>
        <sz val="14"/>
        <rFont val="Calibri"/>
        <family val="2"/>
      </rPr>
      <t>Marco SARACENO</t>
    </r>
  </si>
  <si>
    <r>
      <t xml:space="preserve"> Sciences Sociales </t>
    </r>
    <r>
      <rPr>
        <sz val="16"/>
        <rFont val="Calibri"/>
        <family val="2"/>
      </rPr>
      <t xml:space="preserve">- SEMESTRE 6 </t>
    </r>
  </si>
  <si>
    <r>
      <rPr>
        <u/>
        <sz val="14"/>
        <rFont val="Calibri"/>
        <family val="2"/>
      </rPr>
      <t>Lieu des enseignements</t>
    </r>
    <r>
      <rPr>
        <sz val="14"/>
        <rFont val="Calibri"/>
        <family val="2"/>
      </rPr>
      <t xml:space="preserve"> : 
Centre Censier-13 rue Santeuil 75005 Paris
Centre Sorbonne - 17 rue de la Sorbonne 75005 Paris (Sorb.)
Centre Panthéon - 12 place du Panthéon 75005 (Panthéon)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</si>
</sst>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[$-F800]dddd\,\ mmmm\ dd\,\ yyyy"/>
  </numFmts>
  <fonts count="6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14"/>
      <color indexed="9"/>
      <name val="Calibri"/>
      <family val="2"/>
    </font>
    <font>
      <b/>
      <sz val="20"/>
      <color indexed="9"/>
      <name val="Calibri"/>
      <family val="2"/>
    </font>
    <font>
      <sz val="14"/>
      <color indexed="9"/>
      <name val="Calibri"/>
      <family val="2"/>
    </font>
    <font>
      <sz val="8"/>
      <name val="Calibri"/>
      <family val="2"/>
    </font>
    <font>
      <sz val="20"/>
      <color theme="7" tint="-0.249977111117893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20"/>
      <color rgb="FF7030A0"/>
      <name val="Arial"/>
      <family val="2"/>
    </font>
    <font>
      <sz val="20"/>
      <color rgb="FF9933FF"/>
      <name val="Arial"/>
      <family val="2"/>
    </font>
    <font>
      <sz val="11"/>
      <color rgb="FF9933FF"/>
      <name val="Arial"/>
      <family val="2"/>
    </font>
    <font>
      <sz val="10"/>
      <color rgb="FF0070C0"/>
      <name val="Calibri"/>
      <family val="2"/>
    </font>
    <font>
      <sz val="10"/>
      <color rgb="FF0070C0"/>
      <name val="Calibri"/>
      <family val="2"/>
      <scheme val="minor"/>
    </font>
    <font>
      <sz val="11"/>
      <color rgb="FF0070C0"/>
      <name val="Calibri"/>
      <family val="2"/>
    </font>
    <font>
      <sz val="10"/>
      <color rgb="FF7030A0"/>
      <name val="Calibri"/>
      <family val="2"/>
    </font>
    <font>
      <sz val="10"/>
      <color rgb="FF7030A0"/>
      <name val="Calibri"/>
      <family val="2"/>
      <scheme val="minor"/>
    </font>
    <font>
      <sz val="11"/>
      <color rgb="FF7030A0"/>
      <name val="Calibri"/>
      <family val="2"/>
    </font>
    <font>
      <sz val="11"/>
      <color rgb="FF7030A0"/>
      <name val="Calibri"/>
      <family val="2"/>
      <scheme val="minor"/>
    </font>
    <font>
      <sz val="10"/>
      <color theme="2" tint="-0.499984740745262"/>
      <name val="Calibri"/>
      <family val="2"/>
    </font>
    <font>
      <b/>
      <sz val="10"/>
      <color rgb="FF000000"/>
      <name val="Calibri"/>
      <family val="2"/>
    </font>
    <font>
      <sz val="10"/>
      <color theme="1" tint="0.34998626667073579"/>
      <name val="Calibri"/>
      <family val="2"/>
    </font>
    <font>
      <sz val="10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</font>
    <font>
      <sz val="11"/>
      <color theme="1" tint="0.34998626667073579"/>
      <name val="Calibri"/>
      <family val="2"/>
      <scheme val="minor"/>
    </font>
    <font>
      <i/>
      <sz val="10"/>
      <color theme="1" tint="0.34998626667073579"/>
      <name val="Calibri"/>
      <family val="2"/>
    </font>
    <font>
      <sz val="10"/>
      <color theme="6" tint="-0.499984740745262"/>
      <name val="Calibri"/>
      <family val="2"/>
    </font>
    <font>
      <i/>
      <sz val="10"/>
      <color theme="6" tint="-0.499984740745262"/>
      <name val="Calibri"/>
      <family val="2"/>
    </font>
    <font>
      <sz val="11"/>
      <color rgb="FF00B050"/>
      <name val="Calibri"/>
      <family val="2"/>
      <scheme val="minor"/>
    </font>
    <font>
      <i/>
      <sz val="10"/>
      <color theme="9" tint="-0.249977111117893"/>
      <name val="Calibri"/>
      <family val="2"/>
    </font>
    <font>
      <sz val="10"/>
      <color theme="9" tint="-0.249977111117893"/>
      <name val="Calibri"/>
      <family val="2"/>
    </font>
    <font>
      <sz val="10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</font>
    <font>
      <sz val="11"/>
      <color theme="2" tint="-0.499984740745262"/>
      <name val="Calibri"/>
      <family val="2"/>
      <scheme val="minor"/>
    </font>
    <font>
      <u/>
      <sz val="11"/>
      <color indexed="12"/>
      <name val="Calibri"/>
      <family val="2"/>
    </font>
    <font>
      <i/>
      <strike/>
      <sz val="10"/>
      <color rgb="FF00B050"/>
      <name val="Calibri"/>
      <family val="2"/>
    </font>
    <font>
      <sz val="10"/>
      <color rgb="FF00B050"/>
      <name val="Calibri"/>
      <family val="2"/>
    </font>
    <font>
      <sz val="11"/>
      <color rgb="FF00B05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Calibri"/>
      <family val="2"/>
      <scheme val="minor"/>
    </font>
    <font>
      <sz val="12"/>
      <color rgb="FFFF0000"/>
      <name val="Calibri"/>
      <family val="2"/>
    </font>
    <font>
      <sz val="10"/>
      <color theme="4"/>
      <name val="Calibri"/>
      <family val="2"/>
    </font>
    <font>
      <sz val="10"/>
      <color theme="4"/>
      <name val="Calibri"/>
      <family val="2"/>
      <scheme val="minor"/>
    </font>
    <font>
      <sz val="11"/>
      <color rgb="FFFF0000"/>
      <name val="Calibri"/>
      <family val="2"/>
    </font>
    <font>
      <u/>
      <sz val="14"/>
      <name val="Calibri"/>
      <family val="2"/>
    </font>
    <font>
      <b/>
      <sz val="20"/>
      <name val="Calibri"/>
      <family val="2"/>
    </font>
    <font>
      <sz val="16"/>
      <name val="Calibri"/>
      <family val="2"/>
    </font>
    <font>
      <sz val="14"/>
      <color rgb="FFFF0000"/>
      <name val="Calibri"/>
      <family val="2"/>
    </font>
    <font>
      <sz val="11"/>
      <name val="Calibri"/>
      <family val="2"/>
    </font>
    <font>
      <b/>
      <sz val="14"/>
      <color rgb="FFFF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gradientFill degree="90">
        <stop position="0">
          <color theme="0"/>
        </stop>
        <stop position="0.5">
          <color theme="9" tint="0.59999389629810485"/>
        </stop>
        <stop position="1">
          <color theme="0"/>
        </stop>
      </gradient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24"/>
      </top>
      <bottom style="hair">
        <color auto="1"/>
      </bottom>
      <diagonal/>
    </border>
    <border>
      <left/>
      <right/>
      <top style="thick">
        <color indexed="2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ck">
        <color indexed="2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ck">
        <color indexed="24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thick">
        <color indexed="24"/>
      </bottom>
      <diagonal/>
    </border>
    <border>
      <left style="medium">
        <color indexed="64"/>
      </left>
      <right/>
      <top style="thick">
        <color indexed="24"/>
      </top>
      <bottom/>
      <diagonal/>
    </border>
    <border>
      <left/>
      <right style="medium">
        <color indexed="64"/>
      </right>
      <top style="thick">
        <color indexed="24"/>
      </top>
      <bottom/>
      <diagonal/>
    </border>
    <border>
      <left style="medium">
        <color indexed="64"/>
      </left>
      <right/>
      <top/>
      <bottom style="thick">
        <color indexed="24"/>
      </bottom>
      <diagonal/>
    </border>
    <border>
      <left/>
      <right style="medium">
        <color indexed="64"/>
      </right>
      <top/>
      <bottom style="thick">
        <color indexed="24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thick">
        <color indexed="24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ck">
        <color indexed="2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ck">
        <color indexed="24"/>
      </bottom>
      <diagonal/>
    </border>
    <border>
      <left/>
      <right/>
      <top style="thick">
        <color rgb="FF9999FF"/>
      </top>
      <bottom style="hair">
        <color auto="1"/>
      </bottom>
      <diagonal/>
    </border>
    <border>
      <left/>
      <right style="medium">
        <color indexed="64"/>
      </right>
      <top style="thick">
        <color rgb="FF9999FF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thick">
        <color indexed="24"/>
      </bottom>
      <diagonal/>
    </border>
    <border>
      <left style="medium">
        <color indexed="64"/>
      </left>
      <right/>
      <top style="thick">
        <color indexed="24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24"/>
      </bottom>
      <diagonal/>
    </border>
    <border>
      <left/>
      <right style="medium">
        <color indexed="64"/>
      </right>
      <top style="medium">
        <color indexed="64"/>
      </top>
      <bottom style="thick">
        <color indexed="24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/>
      <diagonal/>
    </border>
    <border>
      <left style="thin">
        <color auto="1"/>
      </left>
      <right style="medium">
        <color indexed="64"/>
      </right>
      <top/>
      <bottom style="hair">
        <color auto="1"/>
      </bottom>
      <diagonal/>
    </border>
    <border>
      <left style="thin">
        <color indexed="24"/>
      </left>
      <right style="medium">
        <color indexed="64"/>
      </right>
      <top style="thick">
        <color indexed="24"/>
      </top>
      <bottom/>
      <diagonal/>
    </border>
    <border>
      <left style="thin">
        <color indexed="24"/>
      </left>
      <right style="medium">
        <color indexed="64"/>
      </right>
      <top/>
      <bottom/>
      <diagonal/>
    </border>
    <border>
      <left style="thin">
        <color indexed="24"/>
      </left>
      <right style="medium">
        <color indexed="64"/>
      </right>
      <top/>
      <bottom style="thick">
        <color indexed="24"/>
      </bottom>
      <diagonal/>
    </border>
    <border>
      <left style="thin">
        <color indexed="2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24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medium">
        <color indexed="64"/>
      </top>
      <bottom style="thick">
        <color indexed="2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ck">
        <color rgb="FF9999FF"/>
      </bottom>
      <diagonal/>
    </border>
    <border>
      <left/>
      <right style="medium">
        <color indexed="64"/>
      </right>
      <top/>
      <bottom style="thick">
        <color rgb="FF9999FF"/>
      </bottom>
      <diagonal/>
    </border>
  </borders>
  <cellStyleXfs count="3">
    <xf numFmtId="0" fontId="0" fillId="0" borderId="0"/>
    <xf numFmtId="0" fontId="1" fillId="0" borderId="0"/>
    <xf numFmtId="0" fontId="43" fillId="0" borderId="0" applyNumberFormat="0" applyFill="0" applyBorder="0" applyAlignment="0" applyProtection="0">
      <alignment vertical="top"/>
      <protection locked="0"/>
    </xf>
  </cellStyleXfs>
  <cellXfs count="355">
    <xf numFmtId="0" fontId="0" fillId="0" borderId="0" xfId="0"/>
    <xf numFmtId="0" fontId="2" fillId="0" borderId="0" xfId="1" applyFont="1" applyAlignment="1">
      <alignment horizontal="right" vertical="center"/>
    </xf>
    <xf numFmtId="0" fontId="3" fillId="0" borderId="0" xfId="1" applyFont="1"/>
    <xf numFmtId="0" fontId="2" fillId="0" borderId="0" xfId="1" applyFont="1" applyAlignment="1">
      <alignment horizontal="left" vertical="center"/>
    </xf>
    <xf numFmtId="0" fontId="7" fillId="0" borderId="0" xfId="1" applyFont="1"/>
    <xf numFmtId="0" fontId="9" fillId="0" borderId="0" xfId="1" applyFont="1"/>
    <xf numFmtId="0" fontId="7" fillId="0" borderId="2" xfId="1" applyFont="1" applyBorder="1"/>
    <xf numFmtId="0" fontId="3" fillId="0" borderId="3" xfId="1" applyFont="1" applyBorder="1" applyAlignment="1">
      <alignment horizontal="left"/>
    </xf>
    <xf numFmtId="0" fontId="7" fillId="0" borderId="1" xfId="1" applyFont="1" applyBorder="1"/>
    <xf numFmtId="0" fontId="3" fillId="0" borderId="5" xfId="1" applyFont="1" applyBorder="1" applyAlignment="1">
      <alignment horizontal="left"/>
    </xf>
    <xf numFmtId="0" fontId="12" fillId="0" borderId="0" xfId="1" applyFont="1" applyAlignment="1">
      <alignment horizontal="left" vertical="center"/>
    </xf>
    <xf numFmtId="0" fontId="2" fillId="0" borderId="0" xfId="1" applyFont="1"/>
    <xf numFmtId="0" fontId="1" fillId="0" borderId="0" xfId="1"/>
    <xf numFmtId="0" fontId="13" fillId="0" borderId="7" xfId="0" applyFont="1" applyBorder="1" applyAlignment="1">
      <alignment horizontal="left" vertical="center" wrapText="1" indent="1"/>
    </xf>
    <xf numFmtId="0" fontId="13" fillId="0" borderId="7" xfId="0" applyFont="1" applyBorder="1" applyAlignment="1">
      <alignment horizontal="left" vertical="center" inden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right" vertical="center" indent="2"/>
    </xf>
    <xf numFmtId="0" fontId="15" fillId="0" borderId="11" xfId="0" applyFont="1" applyBorder="1" applyAlignment="1">
      <alignment horizontal="center" vertical="center"/>
    </xf>
    <xf numFmtId="0" fontId="14" fillId="3" borderId="12" xfId="0" applyFont="1" applyFill="1" applyBorder="1" applyAlignment="1">
      <alignment vertical="center"/>
    </xf>
    <xf numFmtId="0" fontId="14" fillId="3" borderId="13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right" vertical="center" indent="2"/>
    </xf>
    <xf numFmtId="0" fontId="16" fillId="3" borderId="13" xfId="0" applyFont="1" applyFill="1" applyBorder="1" applyAlignment="1">
      <alignment horizontal="center" vertical="center"/>
    </xf>
    <xf numFmtId="0" fontId="17" fillId="0" borderId="0" xfId="0" applyFont="1"/>
    <xf numFmtId="0" fontId="14" fillId="3" borderId="0" xfId="0" applyFont="1" applyFill="1" applyAlignment="1">
      <alignment horizontal="right" vertical="center" indent="2"/>
    </xf>
    <xf numFmtId="0" fontId="14" fillId="5" borderId="14" xfId="0" applyFont="1" applyFill="1" applyBorder="1" applyAlignment="1">
      <alignment horizontal="center" vertical="center"/>
    </xf>
    <xf numFmtId="0" fontId="14" fillId="5" borderId="15" xfId="0" applyFont="1" applyFill="1" applyBorder="1" applyAlignment="1">
      <alignment vertical="center"/>
    </xf>
    <xf numFmtId="0" fontId="14" fillId="5" borderId="16" xfId="0" applyFont="1" applyFill="1" applyBorder="1" applyAlignment="1">
      <alignment horizontal="center" vertical="center"/>
    </xf>
    <xf numFmtId="0" fontId="14" fillId="5" borderId="16" xfId="0" applyFont="1" applyFill="1" applyBorder="1" applyAlignment="1">
      <alignment horizontal="right" vertical="center" indent="2"/>
    </xf>
    <xf numFmtId="0" fontId="16" fillId="5" borderId="16" xfId="0" applyFont="1" applyFill="1" applyBorder="1" applyAlignment="1">
      <alignment horizontal="center" vertical="center"/>
    </xf>
    <xf numFmtId="0" fontId="21" fillId="6" borderId="18" xfId="0" applyFont="1" applyFill="1" applyBorder="1" applyAlignment="1">
      <alignment horizontal="center" vertical="center"/>
    </xf>
    <xf numFmtId="0" fontId="21" fillId="6" borderId="18" xfId="0" applyFont="1" applyFill="1" applyBorder="1" applyAlignment="1">
      <alignment horizontal="right" vertical="center" indent="2"/>
    </xf>
    <xf numFmtId="0" fontId="21" fillId="6" borderId="18" xfId="0" applyFont="1" applyFill="1" applyBorder="1" applyAlignment="1">
      <alignment horizontal="center" vertical="center" wrapText="1"/>
    </xf>
    <xf numFmtId="0" fontId="22" fillId="6" borderId="18" xfId="0" applyFont="1" applyFill="1" applyBorder="1" applyAlignment="1">
      <alignment horizontal="center" vertical="center"/>
    </xf>
    <xf numFmtId="0" fontId="22" fillId="6" borderId="18" xfId="0" applyFont="1" applyFill="1" applyBorder="1" applyAlignment="1">
      <alignment horizontal="left" vertical="center" indent="1"/>
    </xf>
    <xf numFmtId="0" fontId="23" fillId="6" borderId="18" xfId="0" applyFont="1" applyFill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0" xfId="0" applyFont="1" applyBorder="1" applyAlignment="1">
      <alignment horizontal="right" vertical="center" indent="2"/>
    </xf>
    <xf numFmtId="0" fontId="21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0" fontId="22" fillId="0" borderId="20" xfId="0" applyFont="1" applyBorder="1" applyAlignment="1">
      <alignment horizontal="left" vertical="center" indent="1"/>
    </xf>
    <xf numFmtId="0" fontId="23" fillId="0" borderId="2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2" xfId="0" applyFont="1" applyBorder="1" applyAlignment="1">
      <alignment horizontal="right" vertical="center" indent="2"/>
    </xf>
    <xf numFmtId="0" fontId="21" fillId="0" borderId="22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/>
    </xf>
    <xf numFmtId="0" fontId="22" fillId="0" borderId="22" xfId="0" applyFont="1" applyBorder="1" applyAlignment="1">
      <alignment horizontal="left" vertical="center" indent="1"/>
    </xf>
    <xf numFmtId="0" fontId="23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4" fillId="6" borderId="18" xfId="0" applyFont="1" applyFill="1" applyBorder="1" applyAlignment="1">
      <alignment horizontal="center" vertical="center"/>
    </xf>
    <xf numFmtId="0" fontId="24" fillId="6" borderId="18" xfId="0" applyFont="1" applyFill="1" applyBorder="1" applyAlignment="1">
      <alignment horizontal="right" vertical="center" indent="2"/>
    </xf>
    <xf numFmtId="0" fontId="24" fillId="6" borderId="18" xfId="0" applyFont="1" applyFill="1" applyBorder="1" applyAlignment="1">
      <alignment horizontal="center" vertical="center" wrapText="1"/>
    </xf>
    <xf numFmtId="0" fontId="25" fillId="6" borderId="18" xfId="0" applyFont="1" applyFill="1" applyBorder="1" applyAlignment="1">
      <alignment horizontal="center" vertical="center"/>
    </xf>
    <xf numFmtId="0" fontId="25" fillId="6" borderId="18" xfId="0" applyFont="1" applyFill="1" applyBorder="1" applyAlignment="1">
      <alignment horizontal="left" vertical="center" indent="1"/>
    </xf>
    <xf numFmtId="0" fontId="26" fillId="6" borderId="18" xfId="0" applyFont="1" applyFill="1" applyBorder="1" applyAlignment="1">
      <alignment horizontal="center" vertical="center" wrapText="1"/>
    </xf>
    <xf numFmtId="0" fontId="27" fillId="0" borderId="0" xfId="0" applyFont="1"/>
    <xf numFmtId="0" fontId="24" fillId="0" borderId="20" xfId="0" applyFont="1" applyBorder="1" applyAlignment="1">
      <alignment horizontal="center" vertical="center"/>
    </xf>
    <xf numFmtId="0" fontId="24" fillId="0" borderId="20" xfId="0" applyFont="1" applyBorder="1" applyAlignment="1">
      <alignment horizontal="right" vertical="center" indent="2"/>
    </xf>
    <xf numFmtId="0" fontId="24" fillId="0" borderId="20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/>
    </xf>
    <xf numFmtId="0" fontId="25" fillId="0" borderId="20" xfId="0" applyFont="1" applyBorder="1" applyAlignment="1">
      <alignment horizontal="left" vertical="center" indent="1"/>
    </xf>
    <xf numFmtId="0" fontId="26" fillId="0" borderId="20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3" xfId="0" applyFont="1" applyBorder="1" applyAlignment="1">
      <alignment horizontal="right" vertical="center" indent="2"/>
    </xf>
    <xf numFmtId="0" fontId="24" fillId="0" borderId="23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/>
    </xf>
    <xf numFmtId="0" fontId="25" fillId="0" borderId="23" xfId="0" applyFont="1" applyBorder="1" applyAlignment="1">
      <alignment horizontal="left" vertical="center" indent="1"/>
    </xf>
    <xf numFmtId="0" fontId="26" fillId="0" borderId="23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4" xfId="0" applyFont="1" applyBorder="1" applyAlignment="1">
      <alignment horizontal="right" vertical="center" indent="2"/>
    </xf>
    <xf numFmtId="0" fontId="24" fillId="0" borderId="24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/>
    </xf>
    <xf numFmtId="0" fontId="25" fillId="0" borderId="24" xfId="0" applyFont="1" applyBorder="1" applyAlignment="1">
      <alignment horizontal="left" indent="1"/>
    </xf>
    <xf numFmtId="0" fontId="26" fillId="0" borderId="24" xfId="0" applyFont="1" applyBorder="1" applyAlignment="1">
      <alignment horizontal="center" vertical="center"/>
    </xf>
    <xf numFmtId="0" fontId="14" fillId="5" borderId="25" xfId="0" applyFont="1" applyFill="1" applyBorder="1" applyAlignment="1">
      <alignment horizontal="center" vertical="center"/>
    </xf>
    <xf numFmtId="0" fontId="14" fillId="4" borderId="26" xfId="0" applyFont="1" applyFill="1" applyBorder="1" applyAlignment="1">
      <alignment horizontal="left" vertical="center" indent="1"/>
    </xf>
    <xf numFmtId="0" fontId="29" fillId="0" borderId="26" xfId="0" applyFont="1" applyBorder="1" applyAlignment="1">
      <alignment horizontal="left" vertical="center" indent="1"/>
    </xf>
    <xf numFmtId="0" fontId="14" fillId="0" borderId="27" xfId="0" applyFont="1" applyBorder="1" applyAlignment="1">
      <alignment horizontal="center" vertical="center"/>
    </xf>
    <xf numFmtId="0" fontId="14" fillId="0" borderId="27" xfId="0" applyFont="1" applyBorder="1" applyAlignment="1">
      <alignment horizontal="right" vertical="center" indent="2"/>
    </xf>
    <xf numFmtId="0" fontId="16" fillId="0" borderId="27" xfId="0" applyFont="1" applyBorder="1" applyAlignment="1">
      <alignment horizontal="center" vertical="center"/>
    </xf>
    <xf numFmtId="0" fontId="30" fillId="4" borderId="28" xfId="0" applyFont="1" applyFill="1" applyBorder="1" applyAlignment="1">
      <alignment horizontal="left" vertical="center" indent="1"/>
    </xf>
    <xf numFmtId="0" fontId="30" fillId="0" borderId="28" xfId="0" applyFont="1" applyBorder="1" applyAlignment="1">
      <alignment horizontal="left" vertical="center" indent="4"/>
    </xf>
    <xf numFmtId="0" fontId="30" fillId="0" borderId="28" xfId="0" applyFont="1" applyBorder="1" applyAlignment="1">
      <alignment horizontal="center" vertical="center"/>
    </xf>
    <xf numFmtId="164" fontId="30" fillId="0" borderId="28" xfId="0" applyNumberFormat="1" applyFont="1" applyBorder="1" applyAlignment="1">
      <alignment horizontal="center" vertical="center"/>
    </xf>
    <xf numFmtId="0" fontId="30" fillId="0" borderId="28" xfId="0" applyFont="1" applyBorder="1" applyAlignment="1">
      <alignment horizontal="right" vertical="center" indent="2"/>
    </xf>
    <xf numFmtId="0" fontId="30" fillId="0" borderId="28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/>
    </xf>
    <xf numFmtId="0" fontId="31" fillId="0" borderId="28" xfId="0" applyFont="1" applyBorder="1" applyAlignment="1">
      <alignment horizontal="left" vertical="center" indent="1"/>
    </xf>
    <xf numFmtId="0" fontId="32" fillId="0" borderId="28" xfId="0" applyFont="1" applyBorder="1" applyAlignment="1">
      <alignment horizontal="center" vertical="center" wrapText="1"/>
    </xf>
    <xf numFmtId="0" fontId="33" fillId="0" borderId="0" xfId="0" applyFont="1"/>
    <xf numFmtId="0" fontId="30" fillId="4" borderId="29" xfId="0" applyFont="1" applyFill="1" applyBorder="1" applyAlignment="1">
      <alignment horizontal="left" vertical="center" indent="1"/>
    </xf>
    <xf numFmtId="0" fontId="34" fillId="0" borderId="24" xfId="0" applyFont="1" applyBorder="1" applyAlignment="1">
      <alignment horizontal="left" vertical="center" wrapText="1" indent="4"/>
    </xf>
    <xf numFmtId="0" fontId="30" fillId="0" borderId="24" xfId="0" applyFont="1" applyBorder="1" applyAlignment="1">
      <alignment horizontal="center" vertical="center"/>
    </xf>
    <xf numFmtId="0" fontId="30" fillId="0" borderId="24" xfId="0" applyFont="1" applyBorder="1" applyAlignment="1">
      <alignment horizontal="right" vertical="center" indent="2"/>
    </xf>
    <xf numFmtId="0" fontId="30" fillId="0" borderId="24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/>
    </xf>
    <xf numFmtId="0" fontId="31" fillId="0" borderId="24" xfId="0" applyFont="1" applyBorder="1" applyAlignment="1">
      <alignment horizontal="left" vertical="center" indent="1"/>
    </xf>
    <xf numFmtId="0" fontId="32" fillId="0" borderId="24" xfId="0" applyFont="1" applyBorder="1" applyAlignment="1">
      <alignment horizontal="center" vertical="center" wrapText="1"/>
    </xf>
    <xf numFmtId="0" fontId="35" fillId="7" borderId="20" xfId="0" applyFont="1" applyFill="1" applyBorder="1" applyAlignment="1">
      <alignment horizontal="left" vertical="center" indent="1"/>
    </xf>
    <xf numFmtId="0" fontId="36" fillId="7" borderId="20" xfId="0" applyFont="1" applyFill="1" applyBorder="1" applyAlignment="1">
      <alignment horizontal="left" vertical="center" indent="4"/>
    </xf>
    <xf numFmtId="0" fontId="35" fillId="7" borderId="32" xfId="0" applyFont="1" applyFill="1" applyBorder="1" applyAlignment="1">
      <alignment horizontal="center" vertical="center"/>
    </xf>
    <xf numFmtId="0" fontId="35" fillId="7" borderId="20" xfId="0" applyFont="1" applyFill="1" applyBorder="1" applyAlignment="1">
      <alignment horizontal="right" vertical="center" indent="2"/>
    </xf>
    <xf numFmtId="0" fontId="37" fillId="0" borderId="0" xfId="0" applyFont="1"/>
    <xf numFmtId="0" fontId="35" fillId="4" borderId="33" xfId="0" applyFont="1" applyFill="1" applyBorder="1" applyAlignment="1">
      <alignment horizontal="left" vertical="center" indent="1"/>
    </xf>
    <xf numFmtId="0" fontId="38" fillId="0" borderId="20" xfId="0" applyFont="1" applyBorder="1" applyAlignment="1">
      <alignment horizontal="left" vertical="center" indent="4"/>
    </xf>
    <xf numFmtId="0" fontId="39" fillId="0" borderId="20" xfId="0" applyFont="1" applyBorder="1" applyAlignment="1">
      <alignment horizontal="center" vertical="center"/>
    </xf>
    <xf numFmtId="0" fontId="39" fillId="0" borderId="20" xfId="0" applyFont="1" applyBorder="1" applyAlignment="1">
      <alignment horizontal="right" vertical="center" indent="2"/>
    </xf>
    <xf numFmtId="0" fontId="39" fillId="0" borderId="20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/>
    </xf>
    <xf numFmtId="0" fontId="40" fillId="0" borderId="20" xfId="0" applyFont="1" applyBorder="1" applyAlignment="1">
      <alignment horizontal="left" vertical="center" indent="1"/>
    </xf>
    <xf numFmtId="0" fontId="41" fillId="0" borderId="20" xfId="0" applyFont="1" applyBorder="1" applyAlignment="1">
      <alignment horizontal="center" vertical="center" wrapText="1"/>
    </xf>
    <xf numFmtId="0" fontId="39" fillId="6" borderId="20" xfId="0" applyFont="1" applyFill="1" applyBorder="1" applyAlignment="1">
      <alignment horizontal="center" vertical="center"/>
    </xf>
    <xf numFmtId="0" fontId="39" fillId="6" borderId="20" xfId="0" applyFont="1" applyFill="1" applyBorder="1" applyAlignment="1">
      <alignment horizontal="right" vertical="center" indent="2"/>
    </xf>
    <xf numFmtId="0" fontId="39" fillId="6" borderId="20" xfId="0" applyFont="1" applyFill="1" applyBorder="1" applyAlignment="1">
      <alignment horizontal="center" vertical="center" wrapText="1"/>
    </xf>
    <xf numFmtId="0" fontId="40" fillId="6" borderId="20" xfId="0" applyFont="1" applyFill="1" applyBorder="1" applyAlignment="1">
      <alignment horizontal="center" vertical="center"/>
    </xf>
    <xf numFmtId="0" fontId="40" fillId="6" borderId="20" xfId="0" applyFont="1" applyFill="1" applyBorder="1" applyAlignment="1">
      <alignment horizontal="left" vertical="center" indent="1"/>
    </xf>
    <xf numFmtId="0" fontId="39" fillId="7" borderId="32" xfId="0" applyFont="1" applyFill="1" applyBorder="1" applyAlignment="1">
      <alignment horizontal="center" vertical="center"/>
    </xf>
    <xf numFmtId="0" fontId="39" fillId="7" borderId="20" xfId="0" applyFont="1" applyFill="1" applyBorder="1" applyAlignment="1">
      <alignment horizontal="right" vertical="center" indent="2"/>
    </xf>
    <xf numFmtId="0" fontId="39" fillId="7" borderId="20" xfId="0" applyFont="1" applyFill="1" applyBorder="1" applyAlignment="1">
      <alignment horizontal="center" vertical="center" wrapText="1"/>
    </xf>
    <xf numFmtId="0" fontId="39" fillId="7" borderId="20" xfId="0" applyFont="1" applyFill="1" applyBorder="1" applyAlignment="1">
      <alignment horizontal="center" vertical="center"/>
    </xf>
    <xf numFmtId="0" fontId="39" fillId="7" borderId="20" xfId="0" applyFont="1" applyFill="1" applyBorder="1" applyAlignment="1">
      <alignment horizontal="left" vertical="center" indent="1"/>
    </xf>
    <xf numFmtId="0" fontId="39" fillId="7" borderId="34" xfId="0" applyFont="1" applyFill="1" applyBorder="1" applyAlignment="1">
      <alignment horizontal="center" vertical="center"/>
    </xf>
    <xf numFmtId="0" fontId="39" fillId="7" borderId="24" xfId="0" applyFont="1" applyFill="1" applyBorder="1" applyAlignment="1">
      <alignment horizontal="right" vertical="center" indent="2"/>
    </xf>
    <xf numFmtId="0" fontId="39" fillId="7" borderId="24" xfId="0" applyFont="1" applyFill="1" applyBorder="1" applyAlignment="1">
      <alignment horizontal="center" vertical="center" wrapText="1"/>
    </xf>
    <xf numFmtId="0" fontId="40" fillId="7" borderId="24" xfId="0" applyFont="1" applyFill="1" applyBorder="1" applyAlignment="1">
      <alignment horizontal="center" vertical="center"/>
    </xf>
    <xf numFmtId="0" fontId="40" fillId="7" borderId="24" xfId="0" applyFont="1" applyFill="1" applyBorder="1" applyAlignment="1">
      <alignment horizontal="left" vertical="center" indent="1"/>
    </xf>
    <xf numFmtId="0" fontId="24" fillId="0" borderId="35" xfId="0" applyFont="1" applyBorder="1" applyAlignment="1">
      <alignment horizontal="center" vertical="center"/>
    </xf>
    <xf numFmtId="0" fontId="24" fillId="0" borderId="35" xfId="0" applyFont="1" applyBorder="1" applyAlignment="1">
      <alignment horizontal="right" vertical="center" wrapText="1" indent="2"/>
    </xf>
    <xf numFmtId="0" fontId="24" fillId="0" borderId="17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vertical="center" indent="1"/>
    </xf>
    <xf numFmtId="0" fontId="26" fillId="0" borderId="35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/>
    </xf>
    <xf numFmtId="0" fontId="24" fillId="0" borderId="36" xfId="0" applyFont="1" applyBorder="1" applyAlignment="1">
      <alignment horizontal="right" vertical="center" wrapText="1" indent="2"/>
    </xf>
    <xf numFmtId="0" fontId="24" fillId="0" borderId="19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left" vertical="center" indent="1"/>
    </xf>
    <xf numFmtId="0" fontId="26" fillId="0" borderId="23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/>
    </xf>
    <xf numFmtId="0" fontId="42" fillId="0" borderId="0" xfId="0" applyFont="1"/>
    <xf numFmtId="0" fontId="28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horizontal="right" vertical="center" indent="2"/>
    </xf>
    <xf numFmtId="0" fontId="24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 indent="1"/>
    </xf>
    <xf numFmtId="0" fontId="26" fillId="0" borderId="12" xfId="0" applyFont="1" applyBorder="1" applyAlignment="1">
      <alignment horizontal="center" vertical="center"/>
    </xf>
    <xf numFmtId="0" fontId="43" fillId="0" borderId="0" xfId="2" applyAlignment="1" applyProtection="1"/>
    <xf numFmtId="0" fontId="21" fillId="6" borderId="37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14" fillId="0" borderId="28" xfId="0" applyFont="1" applyBorder="1" applyAlignment="1">
      <alignment horizontal="left" vertical="center" indent="1"/>
    </xf>
    <xf numFmtId="0" fontId="14" fillId="0" borderId="40" xfId="0" applyFont="1" applyBorder="1" applyAlignment="1">
      <alignment horizontal="center" vertical="center"/>
    </xf>
    <xf numFmtId="0" fontId="21" fillId="0" borderId="28" xfId="0" applyFont="1" applyBorder="1" applyAlignment="1">
      <alignment horizontal="right" vertical="center" indent="2"/>
    </xf>
    <xf numFmtId="0" fontId="21" fillId="0" borderId="28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/>
    </xf>
    <xf numFmtId="0" fontId="22" fillId="0" borderId="28" xfId="0" applyFont="1" applyBorder="1" applyAlignment="1">
      <alignment horizontal="left" vertical="center" indent="1"/>
    </xf>
    <xf numFmtId="0" fontId="16" fillId="0" borderId="40" xfId="0" applyFont="1" applyBorder="1" applyAlignment="1">
      <alignment horizontal="center" vertical="center"/>
    </xf>
    <xf numFmtId="0" fontId="14" fillId="0" borderId="8" xfId="0" applyFont="1" applyBorder="1" applyAlignment="1">
      <alignment horizontal="left" vertical="center" wrapText="1" indent="1"/>
    </xf>
    <xf numFmtId="0" fontId="14" fillId="0" borderId="8" xfId="0" applyFont="1" applyBorder="1" applyAlignment="1">
      <alignment horizontal="left" vertical="center" indent="1"/>
    </xf>
    <xf numFmtId="0" fontId="14" fillId="0" borderId="9" xfId="0" applyFont="1" applyBorder="1" applyAlignment="1">
      <alignment horizontal="center" vertical="center"/>
    </xf>
    <xf numFmtId="0" fontId="21" fillId="8" borderId="12" xfId="0" applyFont="1" applyFill="1" applyBorder="1" applyAlignment="1">
      <alignment horizontal="right" vertical="center" indent="2"/>
    </xf>
    <xf numFmtId="0" fontId="21" fillId="8" borderId="12" xfId="0" applyFont="1" applyFill="1" applyBorder="1" applyAlignment="1">
      <alignment horizontal="center" vertical="center" wrapText="1"/>
    </xf>
    <xf numFmtId="0" fontId="22" fillId="8" borderId="12" xfId="0" applyFont="1" applyFill="1" applyBorder="1" applyAlignment="1">
      <alignment horizontal="center" vertical="center"/>
    </xf>
    <xf numFmtId="0" fontId="22" fillId="8" borderId="12" xfId="0" applyFont="1" applyFill="1" applyBorder="1" applyAlignment="1">
      <alignment horizontal="left" vertical="center" indent="1"/>
    </xf>
    <xf numFmtId="0" fontId="16" fillId="0" borderId="9" xfId="0" applyFont="1" applyBorder="1" applyAlignment="1">
      <alignment horizontal="center" vertical="center"/>
    </xf>
    <xf numFmtId="0" fontId="0" fillId="0" borderId="0" xfId="0" applyAlignment="1">
      <alignment horizontal="right" indent="2"/>
    </xf>
    <xf numFmtId="0" fontId="37" fillId="0" borderId="0" xfId="0" applyFont="1" applyAlignment="1">
      <alignment horizontal="right" indent="2"/>
    </xf>
    <xf numFmtId="0" fontId="44" fillId="0" borderId="20" xfId="0" applyFont="1" applyBorder="1" applyAlignment="1">
      <alignment horizontal="left" vertical="center" indent="4"/>
    </xf>
    <xf numFmtId="0" fontId="45" fillId="0" borderId="32" xfId="0" applyFont="1" applyBorder="1" applyAlignment="1">
      <alignment horizontal="center" vertical="center"/>
    </xf>
    <xf numFmtId="0" fontId="45" fillId="0" borderId="32" xfId="0" applyFont="1" applyBorder="1" applyAlignment="1">
      <alignment horizontal="right" vertical="center" indent="2"/>
    </xf>
    <xf numFmtId="0" fontId="45" fillId="0" borderId="32" xfId="0" applyFont="1" applyBorder="1" applyAlignment="1">
      <alignment horizontal="left" vertical="center" indent="1"/>
    </xf>
    <xf numFmtId="0" fontId="46" fillId="0" borderId="32" xfId="0" applyFont="1" applyBorder="1" applyAlignment="1">
      <alignment horizontal="center" vertical="center"/>
    </xf>
    <xf numFmtId="0" fontId="14" fillId="0" borderId="41" xfId="0" applyFont="1" applyBorder="1" applyAlignment="1">
      <alignment horizontal="left" vertical="center" indent="1"/>
    </xf>
    <xf numFmtId="0" fontId="18" fillId="4" borderId="41" xfId="0" applyFont="1" applyFill="1" applyBorder="1" applyAlignment="1">
      <alignment vertical="center"/>
    </xf>
    <xf numFmtId="0" fontId="19" fillId="4" borderId="41" xfId="0" applyFont="1" applyFill="1" applyBorder="1" applyAlignment="1">
      <alignment vertical="center"/>
    </xf>
    <xf numFmtId="0" fontId="19" fillId="4" borderId="41" xfId="0" applyFont="1" applyFill="1" applyBorder="1" applyAlignment="1">
      <alignment horizontal="right" vertical="center" indent="2"/>
    </xf>
    <xf numFmtId="0" fontId="20" fillId="4" borderId="41" xfId="0" applyFont="1" applyFill="1" applyBorder="1" applyAlignment="1">
      <alignment vertical="center"/>
    </xf>
    <xf numFmtId="0" fontId="14" fillId="5" borderId="43" xfId="0" applyFont="1" applyFill="1" applyBorder="1" applyAlignment="1">
      <alignment horizontal="center" vertical="center"/>
    </xf>
    <xf numFmtId="0" fontId="14" fillId="5" borderId="21" xfId="0" applyFont="1" applyFill="1" applyBorder="1" applyAlignment="1">
      <alignment vertical="center"/>
    </xf>
    <xf numFmtId="0" fontId="14" fillId="5" borderId="44" xfId="0" applyFont="1" applyFill="1" applyBorder="1" applyAlignment="1">
      <alignment horizontal="center" vertical="center"/>
    </xf>
    <xf numFmtId="0" fontId="14" fillId="5" borderId="44" xfId="0" applyFont="1" applyFill="1" applyBorder="1" applyAlignment="1">
      <alignment horizontal="right" vertical="center" indent="2"/>
    </xf>
    <xf numFmtId="0" fontId="16" fillId="5" borderId="44" xfId="0" applyFont="1" applyFill="1" applyBorder="1" applyAlignment="1">
      <alignment horizontal="center" vertical="center"/>
    </xf>
    <xf numFmtId="0" fontId="14" fillId="0" borderId="42" xfId="0" applyFont="1" applyBorder="1" applyAlignment="1">
      <alignment horizontal="left" vertical="center" indent="1"/>
    </xf>
    <xf numFmtId="0" fontId="18" fillId="4" borderId="42" xfId="0" applyFont="1" applyFill="1" applyBorder="1" applyAlignment="1">
      <alignment vertical="center"/>
    </xf>
    <xf numFmtId="0" fontId="19" fillId="4" borderId="42" xfId="0" applyFont="1" applyFill="1" applyBorder="1" applyAlignment="1">
      <alignment vertical="center"/>
    </xf>
    <xf numFmtId="0" fontId="19" fillId="4" borderId="42" xfId="0" applyFont="1" applyFill="1" applyBorder="1" applyAlignment="1">
      <alignment horizontal="right" vertical="center" indent="2"/>
    </xf>
    <xf numFmtId="0" fontId="20" fillId="4" borderId="42" xfId="0" applyFont="1" applyFill="1" applyBorder="1" applyAlignment="1">
      <alignment vertical="center"/>
    </xf>
    <xf numFmtId="0" fontId="21" fillId="9" borderId="19" xfId="0" applyFont="1" applyFill="1" applyBorder="1" applyAlignment="1">
      <alignment horizontal="center" vertical="center"/>
    </xf>
    <xf numFmtId="0" fontId="21" fillId="9" borderId="19" xfId="0" applyFont="1" applyFill="1" applyBorder="1" applyAlignment="1">
      <alignment horizontal="right" vertical="center" indent="2"/>
    </xf>
    <xf numFmtId="0" fontId="21" fillId="9" borderId="19" xfId="0" applyFont="1" applyFill="1" applyBorder="1" applyAlignment="1">
      <alignment horizontal="center" vertical="center" wrapText="1"/>
    </xf>
    <xf numFmtId="0" fontId="22" fillId="9" borderId="19" xfId="0" applyFont="1" applyFill="1" applyBorder="1" applyAlignment="1">
      <alignment horizontal="center" vertical="center"/>
    </xf>
    <xf numFmtId="0" fontId="22" fillId="9" borderId="19" xfId="0" applyFont="1" applyFill="1" applyBorder="1" applyAlignment="1">
      <alignment horizontal="left" vertical="center" indent="1"/>
    </xf>
    <xf numFmtId="0" fontId="23" fillId="9" borderId="19" xfId="0" applyFont="1" applyFill="1" applyBorder="1" applyAlignment="1">
      <alignment horizontal="center" vertical="center"/>
    </xf>
    <xf numFmtId="0" fontId="47" fillId="9" borderId="19" xfId="0" applyFont="1" applyFill="1" applyBorder="1" applyAlignment="1">
      <alignment horizontal="left" vertical="center" indent="1"/>
    </xf>
    <xf numFmtId="0" fontId="14" fillId="10" borderId="30" xfId="0" applyFont="1" applyFill="1" applyBorder="1" applyAlignment="1">
      <alignment horizontal="left" vertical="center" indent="1"/>
    </xf>
    <xf numFmtId="0" fontId="29" fillId="10" borderId="30" xfId="0" applyFont="1" applyFill="1" applyBorder="1" applyAlignment="1">
      <alignment horizontal="left" vertical="center" indent="1"/>
    </xf>
    <xf numFmtId="0" fontId="14" fillId="10" borderId="31" xfId="0" applyFont="1" applyFill="1" applyBorder="1" applyAlignment="1">
      <alignment horizontal="center" vertical="center"/>
    </xf>
    <xf numFmtId="0" fontId="14" fillId="10" borderId="30" xfId="0" applyFont="1" applyFill="1" applyBorder="1" applyAlignment="1">
      <alignment horizontal="right" vertical="center" indent="2"/>
    </xf>
    <xf numFmtId="0" fontId="0" fillId="10" borderId="30" xfId="0" applyFill="1" applyBorder="1"/>
    <xf numFmtId="0" fontId="16" fillId="10" borderId="31" xfId="0" applyFont="1" applyFill="1" applyBorder="1" applyAlignment="1">
      <alignment horizontal="center" vertical="center"/>
    </xf>
    <xf numFmtId="0" fontId="14" fillId="10" borderId="43" xfId="0" applyFont="1" applyFill="1" applyBorder="1" applyAlignment="1">
      <alignment horizontal="center" vertical="center"/>
    </xf>
    <xf numFmtId="0" fontId="29" fillId="10" borderId="19" xfId="0" applyFont="1" applyFill="1" applyBorder="1" applyAlignment="1">
      <alignment vertical="center"/>
    </xf>
    <xf numFmtId="0" fontId="14" fillId="10" borderId="36" xfId="0" applyFont="1" applyFill="1" applyBorder="1" applyAlignment="1">
      <alignment horizontal="center" vertical="center"/>
    </xf>
    <xf numFmtId="0" fontId="14" fillId="10" borderId="36" xfId="0" applyFont="1" applyFill="1" applyBorder="1" applyAlignment="1">
      <alignment horizontal="right" vertical="center" indent="2"/>
    </xf>
    <xf numFmtId="0" fontId="16" fillId="10" borderId="36" xfId="0" applyFont="1" applyFill="1" applyBorder="1" applyAlignment="1">
      <alignment horizontal="center" vertical="center"/>
    </xf>
    <xf numFmtId="0" fontId="48" fillId="0" borderId="22" xfId="0" applyFont="1" applyBorder="1" applyAlignment="1">
      <alignment horizontal="right" vertical="center" indent="2"/>
    </xf>
    <xf numFmtId="0" fontId="48" fillId="0" borderId="22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/>
    </xf>
    <xf numFmtId="0" fontId="49" fillId="0" borderId="22" xfId="0" applyFont="1" applyBorder="1" applyAlignment="1">
      <alignment horizontal="left" vertical="center" indent="1"/>
    </xf>
    <xf numFmtId="0" fontId="48" fillId="0" borderId="20" xfId="0" applyFont="1" applyBorder="1" applyAlignment="1">
      <alignment horizontal="right" vertical="center" indent="2"/>
    </xf>
    <xf numFmtId="0" fontId="48" fillId="0" borderId="20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/>
    </xf>
    <xf numFmtId="0" fontId="49" fillId="0" borderId="20" xfId="0" applyFont="1" applyBorder="1" applyAlignment="1">
      <alignment horizontal="left" vertical="center" indent="1"/>
    </xf>
    <xf numFmtId="0" fontId="51" fillId="0" borderId="22" xfId="0" applyFont="1" applyBorder="1" applyAlignment="1">
      <alignment horizontal="right" vertical="center" indent="2"/>
    </xf>
    <xf numFmtId="0" fontId="51" fillId="0" borderId="22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/>
    </xf>
    <xf numFmtId="0" fontId="52" fillId="0" borderId="22" xfId="0" applyFont="1" applyBorder="1" applyAlignment="1">
      <alignment horizontal="left" vertical="center" indent="1"/>
    </xf>
    <xf numFmtId="0" fontId="48" fillId="6" borderId="37" xfId="0" applyFont="1" applyFill="1" applyBorder="1" applyAlignment="1">
      <alignment horizontal="right" vertical="center" indent="2"/>
    </xf>
    <xf numFmtId="0" fontId="48" fillId="6" borderId="37" xfId="0" applyFont="1" applyFill="1" applyBorder="1" applyAlignment="1">
      <alignment horizontal="center" vertical="center" wrapText="1"/>
    </xf>
    <xf numFmtId="0" fontId="49" fillId="6" borderId="37" xfId="0" applyFont="1" applyFill="1" applyBorder="1" applyAlignment="1">
      <alignment horizontal="center" vertical="center"/>
    </xf>
    <xf numFmtId="0" fontId="49" fillId="6" borderId="37" xfId="0" applyFont="1" applyFill="1" applyBorder="1" applyAlignment="1">
      <alignment horizontal="left" vertical="center" indent="1"/>
    </xf>
    <xf numFmtId="0" fontId="53" fillId="6" borderId="37" xfId="0" applyFont="1" applyFill="1" applyBorder="1" applyAlignment="1">
      <alignment horizontal="center" vertical="center"/>
    </xf>
    <xf numFmtId="0" fontId="53" fillId="0" borderId="39" xfId="0" applyFont="1" applyBorder="1" applyAlignment="1">
      <alignment horizontal="center" vertical="center"/>
    </xf>
    <xf numFmtId="0" fontId="53" fillId="0" borderId="32" xfId="0" applyFont="1" applyBorder="1" applyAlignment="1">
      <alignment horizontal="center" vertical="center"/>
    </xf>
    <xf numFmtId="0" fontId="3" fillId="0" borderId="45" xfId="1" applyFont="1" applyBorder="1" applyAlignment="1">
      <alignment horizontal="left"/>
    </xf>
    <xf numFmtId="0" fontId="3" fillId="0" borderId="32" xfId="1" applyFont="1" applyBorder="1" applyAlignment="1">
      <alignment horizontal="left"/>
    </xf>
    <xf numFmtId="0" fontId="3" fillId="0" borderId="46" xfId="1" applyFont="1" applyBorder="1" applyAlignment="1">
      <alignment horizontal="left"/>
    </xf>
    <xf numFmtId="0" fontId="3" fillId="0" borderId="51" xfId="1" applyFont="1" applyBorder="1" applyAlignment="1">
      <alignment horizontal="left"/>
    </xf>
    <xf numFmtId="0" fontId="3" fillId="0" borderId="52" xfId="1" applyFont="1" applyBorder="1" applyAlignment="1">
      <alignment horizontal="left"/>
    </xf>
    <xf numFmtId="0" fontId="3" fillId="0" borderId="53" xfId="1" applyFont="1" applyBorder="1" applyAlignment="1">
      <alignment horizontal="left"/>
    </xf>
    <xf numFmtId="0" fontId="3" fillId="0" borderId="57" xfId="1" applyFont="1" applyBorder="1" applyAlignment="1">
      <alignment horizontal="left"/>
    </xf>
    <xf numFmtId="0" fontId="3" fillId="0" borderId="58" xfId="1" applyFont="1" applyBorder="1" applyAlignment="1">
      <alignment horizontal="left"/>
    </xf>
    <xf numFmtId="0" fontId="3" fillId="0" borderId="33" xfId="1" applyFont="1" applyBorder="1" applyAlignment="1">
      <alignment horizontal="left"/>
    </xf>
    <xf numFmtId="0" fontId="3" fillId="0" borderId="59" xfId="1" applyFont="1" applyBorder="1" applyAlignment="1">
      <alignment horizontal="left"/>
    </xf>
    <xf numFmtId="0" fontId="3" fillId="0" borderId="60" xfId="1" applyFont="1" applyBorder="1" applyAlignment="1">
      <alignment horizontal="left"/>
    </xf>
    <xf numFmtId="0" fontId="3" fillId="0" borderId="29" xfId="1" applyFont="1" applyBorder="1" applyAlignment="1">
      <alignment horizontal="left"/>
    </xf>
    <xf numFmtId="0" fontId="3" fillId="0" borderId="34" xfId="1" applyFont="1" applyBorder="1" applyAlignment="1">
      <alignment horizontal="left"/>
    </xf>
    <xf numFmtId="0" fontId="11" fillId="0" borderId="50" xfId="1" applyFont="1" applyBorder="1" applyAlignment="1">
      <alignment horizontal="center" vertical="center" wrapText="1"/>
    </xf>
    <xf numFmtId="0" fontId="11" fillId="0" borderId="13" xfId="1" applyFont="1" applyBorder="1" applyAlignment="1">
      <alignment horizontal="center" vertical="center" wrapText="1"/>
    </xf>
    <xf numFmtId="0" fontId="3" fillId="0" borderId="31" xfId="1" applyFont="1" applyBorder="1" applyAlignment="1">
      <alignment horizontal="left"/>
    </xf>
    <xf numFmtId="0" fontId="48" fillId="0" borderId="33" xfId="0" applyFont="1" applyBorder="1" applyAlignment="1">
      <alignment horizontal="left" vertical="center" indent="1"/>
    </xf>
    <xf numFmtId="0" fontId="21" fillId="0" borderId="19" xfId="0" applyFont="1" applyBorder="1" applyAlignment="1">
      <alignment horizontal="center" vertical="top"/>
    </xf>
    <xf numFmtId="0" fontId="21" fillId="0" borderId="17" xfId="0" applyFont="1" applyBorder="1" applyAlignment="1">
      <alignment vertical="center"/>
    </xf>
    <xf numFmtId="0" fontId="21" fillId="0" borderId="19" xfId="0" applyFont="1" applyBorder="1" applyAlignment="1">
      <alignment horizontal="center" vertical="center"/>
    </xf>
    <xf numFmtId="0" fontId="21" fillId="0" borderId="19" xfId="0" applyFont="1" applyBorder="1" applyAlignment="1">
      <alignment horizontal="right" vertical="center" indent="2"/>
    </xf>
    <xf numFmtId="0" fontId="23" fillId="0" borderId="19" xfId="0" applyFont="1" applyBorder="1" applyAlignment="1">
      <alignment horizontal="center" vertical="center"/>
    </xf>
    <xf numFmtId="0" fontId="21" fillId="0" borderId="19" xfId="0" applyFont="1" applyBorder="1" applyAlignment="1">
      <alignment vertical="center"/>
    </xf>
    <xf numFmtId="0" fontId="21" fillId="0" borderId="19" xfId="0" applyFont="1" applyBorder="1" applyAlignment="1">
      <alignment horizontal="right" vertical="center" wrapText="1" indent="2"/>
    </xf>
    <xf numFmtId="0" fontId="48" fillId="0" borderId="19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/>
    </xf>
    <xf numFmtId="0" fontId="49" fillId="0" borderId="19" xfId="0" applyFont="1" applyBorder="1" applyAlignment="1">
      <alignment horizontal="left" vertical="center" indent="1"/>
    </xf>
    <xf numFmtId="0" fontId="11" fillId="0" borderId="0" xfId="1" applyFont="1" applyAlignment="1">
      <alignment horizontal="center" vertical="center" wrapText="1"/>
    </xf>
    <xf numFmtId="0" fontId="9" fillId="0" borderId="41" xfId="1" applyFont="1" applyBorder="1" applyAlignment="1">
      <alignment horizontal="center"/>
    </xf>
    <xf numFmtId="0" fontId="3" fillId="0" borderId="74" xfId="1" applyFont="1" applyBorder="1" applyAlignment="1">
      <alignment horizontal="left"/>
    </xf>
    <xf numFmtId="165" fontId="9" fillId="0" borderId="63" xfId="1" applyNumberFormat="1" applyFont="1" applyBorder="1" applyAlignment="1">
      <alignment horizontal="center"/>
    </xf>
    <xf numFmtId="0" fontId="3" fillId="0" borderId="72" xfId="1" applyFont="1" applyBorder="1" applyAlignment="1">
      <alignment horizontal="left"/>
    </xf>
    <xf numFmtId="0" fontId="3" fillId="0" borderId="19" xfId="1" applyFont="1" applyBorder="1" applyAlignment="1">
      <alignment horizontal="left"/>
    </xf>
    <xf numFmtId="0" fontId="10" fillId="0" borderId="32" xfId="1" applyFont="1" applyBorder="1" applyAlignment="1">
      <alignment horizontal="left"/>
    </xf>
    <xf numFmtId="0" fontId="10" fillId="0" borderId="46" xfId="1" applyFont="1" applyBorder="1" applyAlignment="1">
      <alignment horizontal="left"/>
    </xf>
    <xf numFmtId="0" fontId="3" fillId="4" borderId="53" xfId="1" applyFont="1" applyFill="1" applyBorder="1" applyAlignment="1">
      <alignment horizontal="left"/>
    </xf>
    <xf numFmtId="0" fontId="10" fillId="4" borderId="60" xfId="1" applyFont="1" applyFill="1" applyBorder="1" applyAlignment="1">
      <alignment horizontal="left"/>
    </xf>
    <xf numFmtId="0" fontId="3" fillId="4" borderId="33" xfId="1" applyFont="1" applyFill="1" applyBorder="1" applyAlignment="1">
      <alignment horizontal="left"/>
    </xf>
    <xf numFmtId="0" fontId="3" fillId="4" borderId="72" xfId="1" applyFont="1" applyFill="1" applyBorder="1" applyAlignment="1">
      <alignment horizontal="left"/>
    </xf>
    <xf numFmtId="0" fontId="3" fillId="4" borderId="60" xfId="1" applyFont="1" applyFill="1" applyBorder="1" applyAlignment="1">
      <alignment horizontal="left"/>
    </xf>
    <xf numFmtId="0" fontId="2" fillId="0" borderId="0" xfId="1" applyFont="1" applyAlignment="1">
      <alignment horizontal="right" vertical="center"/>
    </xf>
    <xf numFmtId="0" fontId="10" fillId="13" borderId="4" xfId="1" applyFont="1" applyFill="1" applyBorder="1" applyAlignment="1">
      <alignment horizontal="center" vertical="center" wrapText="1"/>
    </xf>
    <xf numFmtId="0" fontId="10" fillId="13" borderId="48" xfId="1" applyFont="1" applyFill="1" applyBorder="1" applyAlignment="1">
      <alignment horizontal="center" vertical="center" wrapText="1"/>
    </xf>
    <xf numFmtId="0" fontId="10" fillId="13" borderId="0" xfId="1" applyFont="1" applyFill="1" applyAlignment="1">
      <alignment horizontal="center" vertical="center" wrapText="1"/>
    </xf>
    <xf numFmtId="0" fontId="10" fillId="13" borderId="36" xfId="1" applyFont="1" applyFill="1" applyBorder="1" applyAlignment="1">
      <alignment horizontal="center" vertical="center" wrapText="1"/>
    </xf>
    <xf numFmtId="0" fontId="10" fillId="13" borderId="6" xfId="1" applyFont="1" applyFill="1" applyBorder="1" applyAlignment="1">
      <alignment horizontal="center" vertical="center" wrapText="1"/>
    </xf>
    <xf numFmtId="0" fontId="10" fillId="13" borderId="50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0" fontId="9" fillId="0" borderId="63" xfId="1" applyFont="1" applyBorder="1" applyAlignment="1">
      <alignment horizontal="center"/>
    </xf>
    <xf numFmtId="0" fontId="9" fillId="0" borderId="64" xfId="1" applyFont="1" applyBorder="1" applyAlignment="1">
      <alignment horizontal="center"/>
    </xf>
    <xf numFmtId="0" fontId="4" fillId="2" borderId="0" xfId="1" applyFont="1" applyFill="1" applyAlignment="1">
      <alignment horizontal="center"/>
    </xf>
    <xf numFmtId="0" fontId="55" fillId="12" borderId="0" xfId="1" applyFont="1" applyFill="1" applyAlignment="1">
      <alignment horizontal="center" vertical="center"/>
    </xf>
    <xf numFmtId="0" fontId="5" fillId="12" borderId="0" xfId="1" applyFont="1" applyFill="1" applyAlignment="1">
      <alignment horizontal="center" vertical="center"/>
    </xf>
    <xf numFmtId="0" fontId="10" fillId="11" borderId="0" xfId="1" applyFont="1" applyFill="1" applyAlignment="1">
      <alignment horizontal="center" vertical="center" wrapText="1"/>
    </xf>
    <xf numFmtId="0" fontId="6" fillId="11" borderId="0" xfId="1" applyFont="1" applyFill="1" applyAlignment="1">
      <alignment horizontal="center" vertical="center"/>
    </xf>
    <xf numFmtId="49" fontId="8" fillId="0" borderId="0" xfId="1" applyNumberFormat="1" applyFont="1" applyAlignment="1">
      <alignment horizontal="center" vertical="center" wrapText="1"/>
    </xf>
    <xf numFmtId="0" fontId="9" fillId="0" borderId="41" xfId="1" applyFont="1" applyBorder="1" applyAlignment="1">
      <alignment horizontal="center"/>
    </xf>
    <xf numFmtId="0" fontId="9" fillId="0" borderId="27" xfId="1" applyFont="1" applyBorder="1" applyAlignment="1">
      <alignment horizontal="center"/>
    </xf>
    <xf numFmtId="0" fontId="10" fillId="13" borderId="47" xfId="1" applyFont="1" applyFill="1" applyBorder="1" applyAlignment="1">
      <alignment horizontal="center" vertical="center" wrapText="1"/>
    </xf>
    <xf numFmtId="0" fontId="10" fillId="13" borderId="43" xfId="1" applyFont="1" applyFill="1" applyBorder="1" applyAlignment="1">
      <alignment horizontal="center" vertical="center" wrapText="1"/>
    </xf>
    <xf numFmtId="0" fontId="10" fillId="13" borderId="49" xfId="1" applyFont="1" applyFill="1" applyBorder="1" applyAlignment="1">
      <alignment horizontal="center" vertical="center" wrapText="1"/>
    </xf>
    <xf numFmtId="0" fontId="9" fillId="0" borderId="75" xfId="1" applyFont="1" applyBorder="1" applyAlignment="1">
      <alignment horizontal="center"/>
    </xf>
    <xf numFmtId="0" fontId="57" fillId="13" borderId="65" xfId="1" applyFont="1" applyFill="1" applyBorder="1" applyAlignment="1">
      <alignment horizontal="center" vertical="center" wrapText="1"/>
    </xf>
    <xf numFmtId="0" fontId="3" fillId="13" borderId="55" xfId="1" applyFont="1" applyFill="1" applyBorder="1" applyAlignment="1">
      <alignment horizontal="center" vertical="center"/>
    </xf>
    <xf numFmtId="0" fontId="3" fillId="13" borderId="66" xfId="1" applyFont="1" applyFill="1" applyBorder="1" applyAlignment="1">
      <alignment horizontal="center" vertical="center"/>
    </xf>
    <xf numFmtId="0" fontId="10" fillId="13" borderId="14" xfId="1" applyFont="1" applyFill="1" applyBorder="1" applyAlignment="1">
      <alignment horizontal="center" vertical="center" wrapText="1"/>
    </xf>
    <xf numFmtId="0" fontId="10" fillId="13" borderId="73" xfId="1" applyFont="1" applyFill="1" applyBorder="1" applyAlignment="1">
      <alignment horizontal="center" vertical="center" wrapText="1"/>
    </xf>
    <xf numFmtId="0" fontId="57" fillId="13" borderId="54" xfId="1" applyFont="1" applyFill="1" applyBorder="1" applyAlignment="1">
      <alignment horizontal="center" vertical="center" wrapText="1"/>
    </xf>
    <xf numFmtId="0" fontId="10" fillId="13" borderId="55" xfId="1" applyFont="1" applyFill="1" applyBorder="1" applyAlignment="1">
      <alignment horizontal="center" vertical="center" wrapText="1"/>
    </xf>
    <xf numFmtId="0" fontId="10" fillId="13" borderId="56" xfId="1" applyFont="1" applyFill="1" applyBorder="1" applyAlignment="1">
      <alignment horizontal="center" vertical="center" wrapText="1"/>
    </xf>
    <xf numFmtId="0" fontId="10" fillId="13" borderId="71" xfId="1" applyFont="1" applyFill="1" applyBorder="1" applyAlignment="1">
      <alignment horizontal="center" vertical="center" wrapText="1"/>
    </xf>
    <xf numFmtId="0" fontId="10" fillId="13" borderId="19" xfId="1" applyFont="1" applyFill="1" applyBorder="1" applyAlignment="1">
      <alignment horizontal="center" vertical="center"/>
    </xf>
    <xf numFmtId="0" fontId="10" fillId="13" borderId="43" xfId="1" applyFont="1" applyFill="1" applyBorder="1" applyAlignment="1">
      <alignment horizontal="center" vertical="center"/>
    </xf>
    <xf numFmtId="0" fontId="10" fillId="13" borderId="49" xfId="1" applyFont="1" applyFill="1" applyBorder="1" applyAlignment="1">
      <alignment horizontal="center" vertical="center"/>
    </xf>
    <xf numFmtId="0" fontId="10" fillId="13" borderId="67" xfId="1" applyFont="1" applyFill="1" applyBorder="1" applyAlignment="1">
      <alignment horizontal="center" vertical="center" wrapText="1"/>
    </xf>
    <xf numFmtId="0" fontId="10" fillId="13" borderId="68" xfId="1" applyFont="1" applyFill="1" applyBorder="1" applyAlignment="1">
      <alignment horizontal="center" vertical="center" wrapText="1"/>
    </xf>
    <xf numFmtId="0" fontId="10" fillId="13" borderId="70" xfId="1" applyFont="1" applyFill="1" applyBorder="1" applyAlignment="1">
      <alignment horizontal="center" vertical="center" wrapText="1"/>
    </xf>
    <xf numFmtId="0" fontId="10" fillId="13" borderId="69" xfId="1" applyFont="1" applyFill="1" applyBorder="1" applyAlignment="1">
      <alignment horizontal="center" vertical="center" wrapText="1"/>
    </xf>
    <xf numFmtId="0" fontId="10" fillId="13" borderId="61" xfId="1" applyFont="1" applyFill="1" applyBorder="1" applyAlignment="1">
      <alignment horizontal="center" vertical="center" wrapText="1"/>
    </xf>
    <xf numFmtId="0" fontId="10" fillId="13" borderId="76" xfId="1" applyFont="1" applyFill="1" applyBorder="1" applyAlignment="1">
      <alignment horizontal="center" vertical="center"/>
    </xf>
    <xf numFmtId="0" fontId="10" fillId="13" borderId="62" xfId="1" applyFont="1" applyFill="1" applyBorder="1" applyAlignment="1">
      <alignment horizontal="center" vertical="center"/>
    </xf>
    <xf numFmtId="0" fontId="58" fillId="13" borderId="4" xfId="1" applyFont="1" applyFill="1" applyBorder="1" applyAlignment="1">
      <alignment horizontal="center" vertical="center" wrapText="1"/>
    </xf>
    <xf numFmtId="0" fontId="58" fillId="13" borderId="48" xfId="1" applyFont="1" applyFill="1" applyBorder="1" applyAlignment="1">
      <alignment horizontal="center" vertical="center" wrapText="1"/>
    </xf>
    <xf numFmtId="0" fontId="58" fillId="13" borderId="0" xfId="1" applyFont="1" applyFill="1" applyAlignment="1">
      <alignment horizontal="center" vertical="center" wrapText="1"/>
    </xf>
    <xf numFmtId="0" fontId="58" fillId="13" borderId="36" xfId="1" applyFont="1" applyFill="1" applyBorder="1" applyAlignment="1">
      <alignment horizontal="center" vertical="center" wrapText="1"/>
    </xf>
    <xf numFmtId="0" fontId="58" fillId="13" borderId="6" xfId="1" applyFont="1" applyFill="1" applyBorder="1" applyAlignment="1">
      <alignment horizontal="center" vertical="center" wrapText="1"/>
    </xf>
    <xf numFmtId="0" fontId="58" fillId="13" borderId="50" xfId="1" applyFont="1" applyFill="1" applyBorder="1" applyAlignment="1">
      <alignment horizontal="center" vertical="center" wrapText="1"/>
    </xf>
    <xf numFmtId="0" fontId="10" fillId="13" borderId="68" xfId="1" applyFont="1" applyFill="1" applyBorder="1" applyAlignment="1">
      <alignment horizontal="center" vertical="center"/>
    </xf>
    <xf numFmtId="0" fontId="10" fillId="13" borderId="69" xfId="1" applyFont="1" applyFill="1" applyBorder="1" applyAlignment="1">
      <alignment horizontal="center" vertical="center"/>
    </xf>
    <xf numFmtId="0" fontId="57" fillId="13" borderId="4" xfId="1" applyFont="1" applyFill="1" applyBorder="1" applyAlignment="1">
      <alignment horizontal="center" vertical="center" wrapText="1"/>
    </xf>
    <xf numFmtId="0" fontId="10" fillId="13" borderId="48" xfId="1" applyFont="1" applyFill="1" applyBorder="1" applyAlignment="1">
      <alignment horizontal="center" vertical="center"/>
    </xf>
    <xf numFmtId="0" fontId="10" fillId="13" borderId="0" xfId="1" applyFont="1" applyFill="1" applyAlignment="1">
      <alignment horizontal="center" vertical="center"/>
    </xf>
    <xf numFmtId="0" fontId="10" fillId="13" borderId="36" xfId="1" applyFont="1" applyFill="1" applyBorder="1" applyAlignment="1">
      <alignment horizontal="center" vertical="center"/>
    </xf>
    <xf numFmtId="0" fontId="10" fillId="13" borderId="6" xfId="1" applyFont="1" applyFill="1" applyBorder="1" applyAlignment="1">
      <alignment horizontal="center" vertical="center"/>
    </xf>
    <xf numFmtId="0" fontId="10" fillId="13" borderId="50" xfId="1" applyFont="1" applyFill="1" applyBorder="1" applyAlignment="1">
      <alignment horizontal="center" vertical="center"/>
    </xf>
    <xf numFmtId="0" fontId="11" fillId="13" borderId="47" xfId="1" applyFont="1" applyFill="1" applyBorder="1" applyAlignment="1">
      <alignment horizontal="center" vertical="center" wrapText="1"/>
    </xf>
    <xf numFmtId="0" fontId="11" fillId="13" borderId="48" xfId="1" applyFont="1" applyFill="1" applyBorder="1" applyAlignment="1">
      <alignment horizontal="center" vertical="center" wrapText="1"/>
    </xf>
    <xf numFmtId="0" fontId="11" fillId="13" borderId="43" xfId="1" applyFont="1" applyFill="1" applyBorder="1" applyAlignment="1">
      <alignment horizontal="center" vertical="center" wrapText="1"/>
    </xf>
    <xf numFmtId="0" fontId="11" fillId="13" borderId="36" xfId="1" applyFont="1" applyFill="1" applyBorder="1" applyAlignment="1">
      <alignment horizontal="center" vertical="center" wrapText="1"/>
    </xf>
    <xf numFmtId="0" fontId="11" fillId="13" borderId="77" xfId="1" applyFont="1" applyFill="1" applyBorder="1" applyAlignment="1">
      <alignment horizontal="center" vertical="center" wrapText="1"/>
    </xf>
    <xf numFmtId="0" fontId="11" fillId="13" borderId="78" xfId="1" applyFont="1" applyFill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35" fillId="7" borderId="33" xfId="0" applyFont="1" applyFill="1" applyBorder="1" applyAlignment="1">
      <alignment horizontal="center" vertical="center" wrapText="1"/>
    </xf>
    <xf numFmtId="0" fontId="35" fillId="7" borderId="5" xfId="0" applyFont="1" applyFill="1" applyBorder="1" applyAlignment="1">
      <alignment horizontal="center" vertical="center" wrapText="1"/>
    </xf>
    <xf numFmtId="0" fontId="35" fillId="7" borderId="32" xfId="0" applyFont="1" applyFill="1" applyBorder="1" applyAlignment="1">
      <alignment horizontal="center" vertical="center" wrapText="1"/>
    </xf>
    <xf numFmtId="0" fontId="39" fillId="4" borderId="20" xfId="0" applyFont="1" applyFill="1" applyBorder="1" applyAlignment="1">
      <alignment horizontal="center" vertical="center"/>
    </xf>
    <xf numFmtId="0" fontId="39" fillId="4" borderId="24" xfId="0" applyFont="1" applyFill="1" applyBorder="1" applyAlignment="1">
      <alignment horizontal="center" vertical="center"/>
    </xf>
    <xf numFmtId="0" fontId="38" fillId="0" borderId="20" xfId="0" applyFont="1" applyBorder="1" applyAlignment="1">
      <alignment horizontal="left" vertical="center" wrapText="1" indent="4"/>
    </xf>
    <xf numFmtId="0" fontId="38" fillId="0" borderId="24" xfId="0" applyFont="1" applyBorder="1" applyAlignment="1">
      <alignment horizontal="left" vertical="center" wrapText="1" indent="4"/>
    </xf>
    <xf numFmtId="0" fontId="41" fillId="0" borderId="20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1" fillId="4" borderId="17" xfId="0" applyFont="1" applyFill="1" applyBorder="1" applyAlignment="1">
      <alignment horizontal="center" vertical="center"/>
    </xf>
    <xf numFmtId="0" fontId="21" fillId="4" borderId="19" xfId="0" applyFont="1" applyFill="1" applyBorder="1" applyAlignment="1">
      <alignment horizontal="center" vertical="center"/>
    </xf>
    <xf numFmtId="0" fontId="21" fillId="4" borderId="21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left" vertical="center" indent="1"/>
    </xf>
    <xf numFmtId="0" fontId="21" fillId="0" borderId="19" xfId="0" applyFont="1" applyBorder="1" applyAlignment="1">
      <alignment horizontal="left" vertical="center" indent="1"/>
    </xf>
    <xf numFmtId="0" fontId="21" fillId="0" borderId="21" xfId="0" applyFont="1" applyBorder="1" applyAlignment="1">
      <alignment horizontal="left" vertical="center" indent="1"/>
    </xf>
    <xf numFmtId="0" fontId="24" fillId="4" borderId="19" xfId="0" applyFont="1" applyFill="1" applyBorder="1" applyAlignment="1">
      <alignment horizontal="center" vertical="center"/>
    </xf>
    <xf numFmtId="0" fontId="24" fillId="4" borderId="12" xfId="0" applyFont="1" applyFill="1" applyBorder="1" applyAlignment="1">
      <alignment horizontal="center" vertical="center"/>
    </xf>
    <xf numFmtId="0" fontId="24" fillId="0" borderId="19" xfId="0" applyFont="1" applyBorder="1" applyAlignment="1">
      <alignment horizontal="left" vertical="center" indent="1"/>
    </xf>
    <xf numFmtId="0" fontId="24" fillId="0" borderId="12" xfId="0" applyFont="1" applyBorder="1" applyAlignment="1">
      <alignment horizontal="left" vertical="center" indent="1"/>
    </xf>
  </cellXfs>
  <cellStyles count="3">
    <cellStyle name="Lien hypertexte" xfId="2" builtinId="8"/>
    <cellStyle name="Normal" xfId="0" builtinId="0"/>
    <cellStyle name="Normal 2" xfId="1" xr:uid="{BD53D4C7-8F77-4FD0-8A43-981FDBFDB7DB}"/>
  </cellStyles>
  <dxfs count="0"/>
  <tableStyles count="0" defaultTableStyle="TableStyleMedium2" defaultPivotStyle="PivotStyleLight16"/>
  <colors>
    <mruColors>
      <color rgb="FF000000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25A12-9BEA-4E7C-8A6C-2F8CDAD950EB}">
  <sheetPr>
    <tabColor indexed="46"/>
    <pageSetUpPr fitToPage="1"/>
  </sheetPr>
  <dimension ref="A1:M61"/>
  <sheetViews>
    <sheetView tabSelected="1" topLeftCell="C1" zoomScale="60" zoomScaleNormal="60" zoomScalePageLayoutView="75" workbookViewId="0">
      <selection activeCell="C4" sqref="C4:J4"/>
    </sheetView>
  </sheetViews>
  <sheetFormatPr baseColWidth="10" defaultColWidth="10.81640625" defaultRowHeight="12.5" x14ac:dyDescent="0.25"/>
  <cols>
    <col min="1" max="1" width="5.26953125" style="12" bestFit="1" customWidth="1"/>
    <col min="2" max="2" width="2.1796875" style="12" customWidth="1"/>
    <col min="3" max="3" width="53.7265625" style="12" customWidth="1"/>
    <col min="4" max="4" width="36.453125" style="12" customWidth="1"/>
    <col min="5" max="5" width="36.7265625" style="12" customWidth="1"/>
    <col min="6" max="6" width="41.453125" style="12" customWidth="1"/>
    <col min="7" max="7" width="40.54296875" style="12" customWidth="1"/>
    <col min="8" max="8" width="29.7265625" style="12" customWidth="1"/>
    <col min="9" max="9" width="28.1796875" style="12" customWidth="1"/>
    <col min="10" max="10" width="56.1796875" style="12" customWidth="1"/>
    <col min="11" max="11" width="4.26953125" style="12" customWidth="1"/>
    <col min="12" max="12" width="6" style="12" bestFit="1" customWidth="1"/>
    <col min="13" max="13" width="2.453125" style="12" customWidth="1"/>
    <col min="14" max="14" width="7.26953125" style="12" customWidth="1"/>
    <col min="15" max="16384" width="10.81640625" style="12"/>
  </cols>
  <sheetData>
    <row r="1" spans="1:13" s="2" customFormat="1" ht="17.149999999999999" customHeight="1" x14ac:dyDescent="0.45">
      <c r="A1" s="1"/>
      <c r="C1" s="279" t="s">
        <v>120</v>
      </c>
      <c r="D1" s="279"/>
      <c r="E1" s="279"/>
      <c r="F1" s="279"/>
      <c r="G1" s="279"/>
      <c r="H1" s="279"/>
      <c r="I1" s="279"/>
      <c r="J1" s="279"/>
      <c r="L1" s="3"/>
      <c r="M1" s="269"/>
    </row>
    <row r="2" spans="1:13" s="2" customFormat="1" ht="26.25" customHeight="1" x14ac:dyDescent="0.3">
      <c r="A2" s="1"/>
      <c r="C2" s="280" t="s">
        <v>148</v>
      </c>
      <c r="D2" s="281"/>
      <c r="E2" s="281"/>
      <c r="F2" s="281"/>
      <c r="G2" s="281"/>
      <c r="H2" s="281"/>
      <c r="I2" s="281"/>
      <c r="J2" s="281"/>
      <c r="L2" s="3"/>
      <c r="M2" s="269"/>
    </row>
    <row r="3" spans="1:13" s="2" customFormat="1" ht="102.75" customHeight="1" x14ac:dyDescent="0.3">
      <c r="A3" s="1"/>
      <c r="C3" s="282" t="s">
        <v>149</v>
      </c>
      <c r="D3" s="283"/>
      <c r="E3" s="283"/>
      <c r="F3" s="283"/>
      <c r="G3" s="283"/>
      <c r="H3" s="283"/>
      <c r="I3" s="283"/>
      <c r="J3" s="283"/>
      <c r="L3" s="3"/>
      <c r="M3" s="1"/>
    </row>
    <row r="4" spans="1:13" s="4" customFormat="1" ht="26.5" thickBot="1" x14ac:dyDescent="0.3">
      <c r="A4" s="1"/>
      <c r="C4" s="284"/>
      <c r="D4" s="284"/>
      <c r="E4" s="284"/>
      <c r="F4" s="284"/>
      <c r="G4" s="284"/>
      <c r="H4" s="284"/>
      <c r="I4" s="284"/>
      <c r="J4" s="284"/>
      <c r="L4" s="3"/>
      <c r="M4" s="269"/>
    </row>
    <row r="5" spans="1:13" s="5" customFormat="1" ht="18.75" customHeight="1" thickBot="1" x14ac:dyDescent="0.5">
      <c r="A5" s="269" t="s">
        <v>0</v>
      </c>
      <c r="B5" s="4"/>
      <c r="C5" s="259" t="s">
        <v>1</v>
      </c>
      <c r="D5" s="277" t="s">
        <v>2</v>
      </c>
      <c r="E5" s="278"/>
      <c r="F5" s="290" t="s">
        <v>3</v>
      </c>
      <c r="G5" s="278"/>
      <c r="H5" s="285" t="s">
        <v>131</v>
      </c>
      <c r="I5" s="286"/>
      <c r="J5" s="257" t="s">
        <v>132</v>
      </c>
      <c r="K5" s="4"/>
      <c r="L5" s="276" t="s">
        <v>0</v>
      </c>
      <c r="M5" s="269"/>
    </row>
    <row r="6" spans="1:13" s="5" customFormat="1" ht="18.75" customHeight="1" thickTop="1" x14ac:dyDescent="0.45">
      <c r="A6" s="269"/>
      <c r="B6" s="6"/>
      <c r="C6" s="239"/>
      <c r="D6" s="239"/>
      <c r="E6" s="229"/>
      <c r="F6" s="7"/>
      <c r="G6" s="229"/>
      <c r="H6" s="235"/>
      <c r="I6" s="236"/>
      <c r="J6" s="265"/>
      <c r="K6" s="6"/>
      <c r="L6" s="276"/>
      <c r="M6" s="1"/>
    </row>
    <row r="7" spans="1:13" s="5" customFormat="1" ht="18.75" customHeight="1" x14ac:dyDescent="0.45">
      <c r="A7" s="1"/>
      <c r="B7" s="8"/>
      <c r="C7" s="237"/>
      <c r="D7" s="237"/>
      <c r="E7" s="230"/>
      <c r="F7" s="9"/>
      <c r="G7" s="230"/>
      <c r="H7" s="9"/>
      <c r="I7" s="230"/>
      <c r="J7" s="266"/>
      <c r="K7" s="8"/>
      <c r="L7" s="10"/>
      <c r="M7" s="1"/>
    </row>
    <row r="8" spans="1:13" s="4" customFormat="1" ht="15" customHeight="1" x14ac:dyDescent="0.3">
      <c r="A8" s="1"/>
      <c r="C8" s="237"/>
      <c r="D8" s="237"/>
      <c r="E8" s="230"/>
      <c r="F8" s="9"/>
      <c r="G8" s="230"/>
      <c r="H8" s="9"/>
      <c r="I8" s="230"/>
      <c r="J8" s="266"/>
      <c r="L8" s="3"/>
      <c r="M8" s="269"/>
    </row>
    <row r="9" spans="1:13" s="4" customFormat="1" ht="15" customHeight="1" thickBot="1" x14ac:dyDescent="0.35">
      <c r="A9" s="269" t="s">
        <v>4</v>
      </c>
      <c r="C9" s="260"/>
      <c r="D9" s="238"/>
      <c r="E9" s="231"/>
      <c r="F9" s="233"/>
      <c r="G9" s="242"/>
      <c r="H9" s="233"/>
      <c r="I9" s="231"/>
      <c r="J9" s="267"/>
      <c r="L9" s="276" t="s">
        <v>4</v>
      </c>
      <c r="M9" s="269"/>
    </row>
    <row r="10" spans="1:13" s="4" customFormat="1" ht="15" customHeight="1" thickTop="1" x14ac:dyDescent="0.3">
      <c r="A10" s="269"/>
      <c r="B10" s="6"/>
      <c r="C10" s="239"/>
      <c r="D10" s="239"/>
      <c r="E10" s="229"/>
      <c r="F10" s="7"/>
      <c r="G10" s="291" t="s">
        <v>133</v>
      </c>
      <c r="H10" s="270" t="s">
        <v>140</v>
      </c>
      <c r="I10" s="271"/>
      <c r="J10" s="268"/>
      <c r="K10" s="6"/>
      <c r="L10" s="276"/>
      <c r="M10" s="1"/>
    </row>
    <row r="11" spans="1:13" s="4" customFormat="1" ht="15" customHeight="1" x14ac:dyDescent="0.3">
      <c r="A11" s="1"/>
      <c r="B11" s="8"/>
      <c r="C11" s="237"/>
      <c r="D11" s="237"/>
      <c r="E11" s="230"/>
      <c r="F11" s="9"/>
      <c r="G11" s="292"/>
      <c r="H11" s="272"/>
      <c r="I11" s="273"/>
      <c r="J11" s="266"/>
      <c r="K11" s="8"/>
      <c r="L11" s="3"/>
      <c r="M11" s="1"/>
    </row>
    <row r="12" spans="1:13" s="4" customFormat="1" ht="15" customHeight="1" x14ac:dyDescent="0.3">
      <c r="A12" s="1"/>
      <c r="C12" s="237"/>
      <c r="D12" s="237"/>
      <c r="E12" s="230"/>
      <c r="F12" s="9"/>
      <c r="G12" s="292"/>
      <c r="H12" s="272"/>
      <c r="I12" s="273"/>
      <c r="J12" s="266"/>
      <c r="L12" s="3"/>
      <c r="M12" s="269"/>
    </row>
    <row r="13" spans="1:13" s="4" customFormat="1" ht="15" customHeight="1" thickBot="1" x14ac:dyDescent="0.35">
      <c r="A13" s="269" t="s">
        <v>5</v>
      </c>
      <c r="C13" s="238"/>
      <c r="D13" s="238"/>
      <c r="E13" s="231"/>
      <c r="F13" s="233"/>
      <c r="G13" s="292"/>
      <c r="H13" s="274"/>
      <c r="I13" s="275"/>
      <c r="J13" s="267"/>
      <c r="L13" s="276" t="s">
        <v>5</v>
      </c>
      <c r="M13" s="269"/>
    </row>
    <row r="14" spans="1:13" s="4" customFormat="1" ht="15" customHeight="1" thickTop="1" x14ac:dyDescent="0.3">
      <c r="A14" s="269"/>
      <c r="B14" s="6"/>
      <c r="C14" s="294" t="s">
        <v>134</v>
      </c>
      <c r="D14" s="239"/>
      <c r="E14" s="229"/>
      <c r="F14" s="7"/>
      <c r="G14" s="292"/>
      <c r="H14" s="287" t="s">
        <v>141</v>
      </c>
      <c r="I14" s="271"/>
      <c r="J14" s="268"/>
      <c r="K14" s="6"/>
      <c r="L14" s="276"/>
      <c r="M14" s="1"/>
    </row>
    <row r="15" spans="1:13" s="4" customFormat="1" ht="15" customHeight="1" x14ac:dyDescent="0.3">
      <c r="A15" s="1"/>
      <c r="B15" s="8"/>
      <c r="C15" s="288"/>
      <c r="D15" s="237"/>
      <c r="E15" s="230"/>
      <c r="F15" s="9"/>
      <c r="G15" s="292"/>
      <c r="H15" s="288"/>
      <c r="I15" s="273"/>
      <c r="J15" s="266"/>
      <c r="K15" s="8"/>
      <c r="L15" s="3"/>
      <c r="M15" s="1"/>
    </row>
    <row r="16" spans="1:13" s="4" customFormat="1" ht="15" customHeight="1" x14ac:dyDescent="0.3">
      <c r="A16" s="1"/>
      <c r="C16" s="288"/>
      <c r="D16" s="237"/>
      <c r="E16" s="230"/>
      <c r="F16" s="9"/>
      <c r="G16" s="292"/>
      <c r="H16" s="288"/>
      <c r="I16" s="273"/>
      <c r="J16" s="266"/>
      <c r="L16" s="3"/>
      <c r="M16" s="269"/>
    </row>
    <row r="17" spans="1:13" s="4" customFormat="1" ht="15" customHeight="1" thickBot="1" x14ac:dyDescent="0.35">
      <c r="A17" s="269" t="s">
        <v>6</v>
      </c>
      <c r="C17" s="288"/>
      <c r="D17" s="238"/>
      <c r="E17" s="231"/>
      <c r="F17" s="233"/>
      <c r="G17" s="293"/>
      <c r="H17" s="288"/>
      <c r="I17" s="273"/>
      <c r="J17" s="267"/>
      <c r="L17" s="276" t="s">
        <v>6</v>
      </c>
      <c r="M17" s="269"/>
    </row>
    <row r="18" spans="1:13" s="4" customFormat="1" ht="15" customHeight="1" thickTop="1" x14ac:dyDescent="0.3">
      <c r="A18" s="269"/>
      <c r="B18" s="6"/>
      <c r="C18" s="288"/>
      <c r="D18" s="239"/>
      <c r="E18" s="229"/>
      <c r="F18" s="7"/>
      <c r="G18" s="229"/>
      <c r="H18" s="288"/>
      <c r="I18" s="273"/>
      <c r="J18" s="268"/>
      <c r="K18" s="6"/>
      <c r="L18" s="276"/>
      <c r="M18" s="1"/>
    </row>
    <row r="19" spans="1:13" s="4" customFormat="1" ht="15" customHeight="1" thickBot="1" x14ac:dyDescent="0.35">
      <c r="A19" s="1"/>
      <c r="B19" s="8"/>
      <c r="C19" s="295"/>
      <c r="D19" s="237"/>
      <c r="E19" s="230"/>
      <c r="F19" s="9"/>
      <c r="G19" s="230"/>
      <c r="H19" s="288"/>
      <c r="I19" s="273"/>
      <c r="J19" s="266"/>
      <c r="K19" s="8"/>
      <c r="L19" s="3"/>
      <c r="M19" s="1"/>
    </row>
    <row r="20" spans="1:13" s="4" customFormat="1" ht="15" customHeight="1" x14ac:dyDescent="0.45">
      <c r="A20" s="1"/>
      <c r="C20" s="294" t="s">
        <v>135</v>
      </c>
      <c r="D20" s="237"/>
      <c r="E20" s="230"/>
      <c r="F20" s="9"/>
      <c r="G20" s="230"/>
      <c r="H20" s="288"/>
      <c r="I20" s="273"/>
      <c r="J20" s="262"/>
      <c r="L20" s="3"/>
      <c r="M20" s="269"/>
    </row>
    <row r="21" spans="1:13" s="4" customFormat="1" ht="15" customHeight="1" thickBot="1" x14ac:dyDescent="0.5">
      <c r="A21" s="269" t="s">
        <v>7</v>
      </c>
      <c r="C21" s="288"/>
      <c r="D21" s="238"/>
      <c r="E21" s="231"/>
      <c r="F21" s="233"/>
      <c r="G21" s="242"/>
      <c r="H21" s="289"/>
      <c r="I21" s="275"/>
      <c r="J21" s="263"/>
      <c r="L21" s="276" t="s">
        <v>7</v>
      </c>
      <c r="M21" s="269"/>
    </row>
    <row r="22" spans="1:13" s="4" customFormat="1" ht="15" customHeight="1" thickTop="1" x14ac:dyDescent="0.3">
      <c r="A22" s="269"/>
      <c r="B22" s="6"/>
      <c r="C22" s="288"/>
      <c r="D22" s="239"/>
      <c r="E22" s="229"/>
      <c r="F22" s="7"/>
      <c r="G22" s="229"/>
      <c r="H22" s="310" t="s">
        <v>142</v>
      </c>
      <c r="I22" s="311"/>
      <c r="J22" s="303" t="s">
        <v>144</v>
      </c>
      <c r="K22" s="6"/>
      <c r="L22" s="276"/>
      <c r="M22" s="1"/>
    </row>
    <row r="23" spans="1:13" s="4" customFormat="1" ht="15" customHeight="1" x14ac:dyDescent="0.3">
      <c r="A23" s="1"/>
      <c r="B23" s="8"/>
      <c r="C23" s="288"/>
      <c r="D23" s="237"/>
      <c r="E23" s="230"/>
      <c r="F23" s="9"/>
      <c r="G23" s="230"/>
      <c r="H23" s="312"/>
      <c r="I23" s="313"/>
      <c r="J23" s="316"/>
      <c r="K23" s="8"/>
      <c r="L23" s="3"/>
      <c r="M23" s="1"/>
    </row>
    <row r="24" spans="1:13" s="4" customFormat="1" ht="15" customHeight="1" x14ac:dyDescent="0.3">
      <c r="A24" s="1"/>
      <c r="C24" s="288"/>
      <c r="D24" s="237"/>
      <c r="E24" s="230"/>
      <c r="F24" s="9"/>
      <c r="G24" s="230"/>
      <c r="H24" s="312"/>
      <c r="I24" s="313"/>
      <c r="J24" s="316"/>
      <c r="L24" s="3"/>
      <c r="M24" s="269"/>
    </row>
    <row r="25" spans="1:13" s="4" customFormat="1" ht="15" customHeight="1" thickBot="1" x14ac:dyDescent="0.35">
      <c r="A25" s="269" t="s">
        <v>8</v>
      </c>
      <c r="C25" s="295"/>
      <c r="D25" s="238"/>
      <c r="E25" s="231"/>
      <c r="F25" s="233"/>
      <c r="G25" s="242"/>
      <c r="H25" s="314"/>
      <c r="I25" s="315"/>
      <c r="J25" s="317"/>
      <c r="L25" s="276" t="s">
        <v>8</v>
      </c>
      <c r="M25" s="269"/>
    </row>
    <row r="26" spans="1:13" s="4" customFormat="1" ht="15" customHeight="1" thickTop="1" x14ac:dyDescent="0.3">
      <c r="A26" s="269"/>
      <c r="B26" s="6"/>
      <c r="C26" s="239"/>
      <c r="D26" s="239"/>
      <c r="E26" s="229"/>
      <c r="F26" s="7"/>
      <c r="G26" s="229"/>
      <c r="H26" s="235"/>
      <c r="I26" s="236"/>
      <c r="J26" s="303" t="s">
        <v>145</v>
      </c>
      <c r="K26" s="6"/>
      <c r="L26" s="276"/>
      <c r="M26" s="1"/>
    </row>
    <row r="27" spans="1:13" s="4" customFormat="1" ht="15.75" customHeight="1" x14ac:dyDescent="0.3">
      <c r="A27" s="1"/>
      <c r="B27" s="8"/>
      <c r="C27" s="237"/>
      <c r="D27" s="237"/>
      <c r="E27" s="230"/>
      <c r="F27" s="9"/>
      <c r="G27" s="230"/>
      <c r="H27" s="9"/>
      <c r="I27" s="230"/>
      <c r="J27" s="304"/>
      <c r="K27" s="8"/>
      <c r="L27" s="3"/>
      <c r="M27" s="1"/>
    </row>
    <row r="28" spans="1:13" s="4" customFormat="1" ht="15" customHeight="1" x14ac:dyDescent="0.3">
      <c r="A28" s="1"/>
      <c r="C28" s="237"/>
      <c r="D28" s="237"/>
      <c r="E28" s="230"/>
      <c r="F28" s="9"/>
      <c r="G28" s="230"/>
      <c r="H28" s="9"/>
      <c r="I28" s="230"/>
      <c r="J28" s="304"/>
      <c r="L28" s="3"/>
      <c r="M28" s="269"/>
    </row>
    <row r="29" spans="1:13" s="4" customFormat="1" ht="15" customHeight="1" thickBot="1" x14ac:dyDescent="0.35">
      <c r="A29" s="269" t="s">
        <v>9</v>
      </c>
      <c r="C29" s="238"/>
      <c r="D29" s="238"/>
      <c r="E29" s="231"/>
      <c r="F29" s="233"/>
      <c r="G29" s="242"/>
      <c r="H29" s="233"/>
      <c r="I29" s="231"/>
      <c r="J29" s="305"/>
      <c r="L29" s="276" t="s">
        <v>9</v>
      </c>
      <c r="M29" s="269"/>
    </row>
    <row r="30" spans="1:13" s="4" customFormat="1" ht="15" customHeight="1" thickTop="1" x14ac:dyDescent="0.3">
      <c r="A30" s="269"/>
      <c r="B30" s="6"/>
      <c r="C30" s="239"/>
      <c r="D30" s="239"/>
      <c r="E30" s="229"/>
      <c r="F30" s="7"/>
      <c r="G30" s="229"/>
      <c r="H30" s="324" t="s">
        <v>143</v>
      </c>
      <c r="I30" s="325"/>
      <c r="J30" s="303" t="s">
        <v>146</v>
      </c>
      <c r="K30" s="6"/>
      <c r="L30" s="276"/>
      <c r="M30" s="1"/>
    </row>
    <row r="31" spans="1:13" s="4" customFormat="1" ht="15" customHeight="1" x14ac:dyDescent="0.3">
      <c r="A31" s="1"/>
      <c r="B31" s="8"/>
      <c r="C31" s="237"/>
      <c r="D31" s="237"/>
      <c r="E31" s="230"/>
      <c r="F31" s="9"/>
      <c r="G31" s="230"/>
      <c r="H31" s="326"/>
      <c r="I31" s="327"/>
      <c r="J31" s="304"/>
      <c r="K31" s="8"/>
      <c r="L31" s="3"/>
      <c r="M31" s="1"/>
    </row>
    <row r="32" spans="1:13" s="4" customFormat="1" ht="15" customHeight="1" x14ac:dyDescent="0.3">
      <c r="A32" s="1"/>
      <c r="C32" s="237"/>
      <c r="D32" s="237"/>
      <c r="E32" s="230"/>
      <c r="F32" s="258"/>
      <c r="G32" s="230"/>
      <c r="H32" s="326"/>
      <c r="I32" s="327"/>
      <c r="J32" s="304"/>
      <c r="L32" s="3"/>
      <c r="M32" s="269"/>
    </row>
    <row r="33" spans="1:13" s="4" customFormat="1" ht="15" customHeight="1" thickBot="1" x14ac:dyDescent="0.35">
      <c r="A33" s="269" t="s">
        <v>10</v>
      </c>
      <c r="C33" s="238"/>
      <c r="D33" s="238"/>
      <c r="E33" s="231"/>
      <c r="F33" s="233"/>
      <c r="G33" s="242"/>
      <c r="H33" s="328"/>
      <c r="I33" s="329"/>
      <c r="J33" s="304"/>
      <c r="L33" s="276" t="s">
        <v>10</v>
      </c>
      <c r="M33" s="269"/>
    </row>
    <row r="34" spans="1:13" s="4" customFormat="1" ht="15" customHeight="1" thickTop="1" x14ac:dyDescent="0.3">
      <c r="A34" s="269"/>
      <c r="B34" s="6"/>
      <c r="C34" s="239"/>
      <c r="D34" s="239"/>
      <c r="E34" s="229"/>
      <c r="F34" s="7"/>
      <c r="G34" s="229"/>
      <c r="H34" s="235"/>
      <c r="I34" s="236"/>
      <c r="J34" s="304"/>
      <c r="K34" s="6"/>
      <c r="L34" s="276"/>
      <c r="M34" s="1"/>
    </row>
    <row r="35" spans="1:13" s="4" customFormat="1" ht="15" customHeight="1" x14ac:dyDescent="0.3">
      <c r="A35" s="1"/>
      <c r="B35" s="8"/>
      <c r="C35" s="237"/>
      <c r="D35" s="237"/>
      <c r="E35" s="230"/>
      <c r="F35" s="9"/>
      <c r="G35" s="230"/>
      <c r="H35" s="9"/>
      <c r="I35" s="230"/>
      <c r="J35" s="304"/>
      <c r="K35" s="8"/>
      <c r="L35" s="3"/>
      <c r="M35" s="1"/>
    </row>
    <row r="36" spans="1:13" s="4" customFormat="1" ht="15" customHeight="1" x14ac:dyDescent="0.3">
      <c r="A36" s="1"/>
      <c r="C36" s="237"/>
      <c r="D36" s="237"/>
      <c r="E36" s="230"/>
      <c r="F36" s="9"/>
      <c r="G36" s="230"/>
      <c r="H36" s="9"/>
      <c r="I36" s="230"/>
      <c r="J36" s="304"/>
      <c r="L36" s="3"/>
      <c r="M36" s="269"/>
    </row>
    <row r="37" spans="1:13" s="4" customFormat="1" ht="15" customHeight="1" thickBot="1" x14ac:dyDescent="0.35">
      <c r="A37" s="269" t="s">
        <v>11</v>
      </c>
      <c r="C37" s="238"/>
      <c r="D37" s="238"/>
      <c r="E37" s="231"/>
      <c r="F37" s="233"/>
      <c r="G37" s="242"/>
      <c r="H37" s="233"/>
      <c r="I37" s="231"/>
      <c r="J37" s="306"/>
      <c r="L37" s="276" t="s">
        <v>11</v>
      </c>
      <c r="M37" s="269"/>
    </row>
    <row r="38" spans="1:13" s="4" customFormat="1" ht="15" customHeight="1" thickTop="1" x14ac:dyDescent="0.3">
      <c r="A38" s="269"/>
      <c r="B38" s="6"/>
      <c r="C38" s="239"/>
      <c r="D38" s="299" t="s">
        <v>136</v>
      </c>
      <c r="E38" s="261"/>
      <c r="F38" s="7"/>
      <c r="G38" s="296" t="s">
        <v>138</v>
      </c>
      <c r="H38" s="235"/>
      <c r="I38" s="236"/>
      <c r="J38" s="303" t="s">
        <v>147</v>
      </c>
      <c r="K38" s="6"/>
      <c r="L38" s="276"/>
      <c r="M38" s="1"/>
    </row>
    <row r="39" spans="1:13" s="4" customFormat="1" ht="15" customHeight="1" x14ac:dyDescent="0.3">
      <c r="A39" s="1"/>
      <c r="B39" s="8"/>
      <c r="C39" s="237"/>
      <c r="D39" s="300"/>
      <c r="E39" s="261"/>
      <c r="F39" s="9"/>
      <c r="G39" s="297"/>
      <c r="H39" s="9"/>
      <c r="I39" s="230"/>
      <c r="J39" s="304"/>
      <c r="K39" s="8"/>
      <c r="L39" s="3"/>
      <c r="M39" s="1"/>
    </row>
    <row r="40" spans="1:13" s="4" customFormat="1" ht="15" customHeight="1" x14ac:dyDescent="0.3">
      <c r="A40" s="1"/>
      <c r="C40" s="237"/>
      <c r="D40" s="300"/>
      <c r="E40" s="261"/>
      <c r="F40" s="258"/>
      <c r="G40" s="297"/>
      <c r="H40" s="9"/>
      <c r="I40" s="230"/>
      <c r="J40" s="304"/>
      <c r="L40" s="3"/>
      <c r="M40" s="269"/>
    </row>
    <row r="41" spans="1:13" s="4" customFormat="1" ht="15" customHeight="1" thickBot="1" x14ac:dyDescent="0.35">
      <c r="A41" s="269" t="s">
        <v>12</v>
      </c>
      <c r="C41" s="238"/>
      <c r="D41" s="300"/>
      <c r="E41" s="261"/>
      <c r="F41" s="233"/>
      <c r="G41" s="297"/>
      <c r="H41" s="233"/>
      <c r="I41" s="231"/>
      <c r="J41" s="306"/>
      <c r="L41" s="276" t="s">
        <v>12</v>
      </c>
      <c r="M41" s="269"/>
    </row>
    <row r="42" spans="1:13" s="4" customFormat="1" ht="15" customHeight="1" thickTop="1" x14ac:dyDescent="0.45">
      <c r="A42" s="269"/>
      <c r="B42" s="6"/>
      <c r="C42" s="239"/>
      <c r="D42" s="301"/>
      <c r="E42" s="307" t="s">
        <v>137</v>
      </c>
      <c r="F42" s="7"/>
      <c r="G42" s="297"/>
      <c r="H42" s="235"/>
      <c r="I42" s="235"/>
      <c r="J42" s="265"/>
      <c r="K42" s="6"/>
      <c r="L42" s="276"/>
      <c r="M42" s="1"/>
    </row>
    <row r="43" spans="1:13" s="4" customFormat="1" ht="15" customHeight="1" x14ac:dyDescent="0.3">
      <c r="A43" s="1"/>
      <c r="B43" s="8"/>
      <c r="C43" s="237"/>
      <c r="D43" s="301"/>
      <c r="E43" s="308"/>
      <c r="F43" s="9"/>
      <c r="G43" s="297"/>
      <c r="H43" s="9"/>
      <c r="I43" s="9"/>
      <c r="J43" s="266"/>
      <c r="K43" s="8"/>
      <c r="L43" s="3"/>
      <c r="M43" s="1"/>
    </row>
    <row r="44" spans="1:13" s="4" customFormat="1" ht="15" customHeight="1" x14ac:dyDescent="0.3">
      <c r="A44" s="1"/>
      <c r="C44" s="237"/>
      <c r="D44" s="301"/>
      <c r="E44" s="308"/>
      <c r="F44" s="9"/>
      <c r="G44" s="297"/>
      <c r="H44" s="9"/>
      <c r="I44" s="9"/>
      <c r="J44" s="266"/>
      <c r="L44" s="3"/>
      <c r="M44" s="269"/>
    </row>
    <row r="45" spans="1:13" s="4" customFormat="1" ht="13.5" customHeight="1" thickBot="1" x14ac:dyDescent="0.35">
      <c r="A45" s="269" t="s">
        <v>13</v>
      </c>
      <c r="C45" s="238"/>
      <c r="D45" s="302"/>
      <c r="E45" s="308"/>
      <c r="F45" s="233"/>
      <c r="G45" s="298"/>
      <c r="H45" s="233"/>
      <c r="I45" s="233"/>
      <c r="J45" s="267"/>
      <c r="L45" s="276" t="s">
        <v>13</v>
      </c>
      <c r="M45" s="269"/>
    </row>
    <row r="46" spans="1:13" s="4" customFormat="1" ht="15" customHeight="1" thickTop="1" x14ac:dyDescent="0.3">
      <c r="A46" s="269"/>
      <c r="B46" s="6"/>
      <c r="C46" s="239"/>
      <c r="D46" s="239"/>
      <c r="E46" s="308"/>
      <c r="F46" s="7"/>
      <c r="G46" s="229"/>
      <c r="H46" s="235"/>
      <c r="I46" s="235"/>
      <c r="J46" s="268"/>
      <c r="K46" s="6"/>
      <c r="L46" s="276"/>
      <c r="M46" s="11"/>
    </row>
    <row r="47" spans="1:13" s="4" customFormat="1" ht="15" customHeight="1" thickBot="1" x14ac:dyDescent="0.35">
      <c r="A47" s="1"/>
      <c r="B47" s="8"/>
      <c r="C47" s="237"/>
      <c r="D47" s="237"/>
      <c r="E47" s="308"/>
      <c r="F47" s="9"/>
      <c r="G47" s="230"/>
      <c r="H47" s="9"/>
      <c r="I47" s="9"/>
      <c r="J47" s="266"/>
      <c r="K47" s="8"/>
      <c r="L47" s="3"/>
      <c r="M47" s="11"/>
    </row>
    <row r="48" spans="1:13" s="4" customFormat="1" ht="15" customHeight="1" thickTop="1" x14ac:dyDescent="0.3">
      <c r="A48" s="1"/>
      <c r="C48" s="237"/>
      <c r="D48" s="237"/>
      <c r="E48" s="308"/>
      <c r="F48" s="318" t="s">
        <v>139</v>
      </c>
      <c r="G48" s="319"/>
      <c r="H48" s="9"/>
      <c r="I48" s="9"/>
      <c r="J48" s="266"/>
      <c r="L48" s="3"/>
      <c r="M48" s="269"/>
    </row>
    <row r="49" spans="1:13" s="4" customFormat="1" ht="15" customHeight="1" thickBot="1" x14ac:dyDescent="0.35">
      <c r="A49" s="269" t="s">
        <v>14</v>
      </c>
      <c r="C49" s="238"/>
      <c r="D49" s="238"/>
      <c r="E49" s="309"/>
      <c r="F49" s="320"/>
      <c r="G49" s="321"/>
      <c r="H49" s="233"/>
      <c r="I49" s="233"/>
      <c r="J49" s="267"/>
      <c r="L49" s="276" t="s">
        <v>14</v>
      </c>
      <c r="M49" s="269"/>
    </row>
    <row r="50" spans="1:13" s="4" customFormat="1" ht="15" customHeight="1" thickTop="1" x14ac:dyDescent="0.3">
      <c r="A50" s="269"/>
      <c r="B50" s="6"/>
      <c r="C50" s="239"/>
      <c r="D50" s="239"/>
      <c r="E50" s="244"/>
      <c r="F50" s="320"/>
      <c r="G50" s="321"/>
      <c r="H50" s="235"/>
      <c r="I50" s="235"/>
      <c r="J50" s="268"/>
      <c r="K50" s="6"/>
      <c r="L50" s="276"/>
    </row>
    <row r="51" spans="1:13" s="4" customFormat="1" ht="15" customHeight="1" thickBot="1" x14ac:dyDescent="0.35">
      <c r="A51" s="11"/>
      <c r="B51" s="8"/>
      <c r="C51" s="237"/>
      <c r="D51" s="237"/>
      <c r="E51" s="230"/>
      <c r="F51" s="322"/>
      <c r="G51" s="323"/>
      <c r="H51" s="9"/>
      <c r="I51" s="9"/>
      <c r="J51" s="266"/>
      <c r="K51" s="8"/>
      <c r="L51" s="11"/>
    </row>
    <row r="52" spans="1:13" s="4" customFormat="1" ht="15" customHeight="1" thickTop="1" x14ac:dyDescent="0.3">
      <c r="A52" s="11"/>
      <c r="C52" s="237"/>
      <c r="D52" s="237"/>
      <c r="E52" s="230"/>
      <c r="F52" s="9"/>
      <c r="G52" s="230"/>
      <c r="H52" s="9"/>
      <c r="I52" s="9"/>
      <c r="J52" s="266"/>
      <c r="L52" s="11"/>
    </row>
    <row r="53" spans="1:13" s="4" customFormat="1" ht="15" customHeight="1" thickBot="1" x14ac:dyDescent="0.35">
      <c r="A53" s="1" t="s">
        <v>15</v>
      </c>
      <c r="C53" s="238"/>
      <c r="D53" s="238"/>
      <c r="E53" s="231"/>
      <c r="F53" s="234"/>
      <c r="G53" s="243"/>
      <c r="H53" s="233"/>
      <c r="I53" s="233"/>
      <c r="J53" s="267"/>
      <c r="L53" s="3" t="s">
        <v>15</v>
      </c>
    </row>
    <row r="54" spans="1:13" s="4" customFormat="1" ht="15" customHeight="1" thickTop="1" x14ac:dyDescent="0.3">
      <c r="A54" s="12"/>
      <c r="B54" s="6"/>
      <c r="C54" s="239"/>
      <c r="D54" s="239"/>
      <c r="E54" s="229"/>
      <c r="F54" s="7"/>
      <c r="G54" s="229"/>
      <c r="H54" s="7"/>
      <c r="I54" s="7"/>
      <c r="J54" s="268"/>
      <c r="K54" s="6"/>
      <c r="L54" s="12"/>
    </row>
    <row r="55" spans="1:13" s="4" customFormat="1" ht="15" customHeight="1" x14ac:dyDescent="0.3">
      <c r="A55" s="11"/>
      <c r="B55" s="8"/>
      <c r="C55" s="237"/>
      <c r="D55" s="237"/>
      <c r="E55" s="230"/>
      <c r="F55" s="9"/>
      <c r="G55" s="230"/>
      <c r="H55" s="9"/>
      <c r="I55" s="9"/>
      <c r="J55" s="266"/>
      <c r="K55" s="8"/>
      <c r="L55" s="11"/>
    </row>
    <row r="56" spans="1:13" s="4" customFormat="1" ht="15" customHeight="1" x14ac:dyDescent="0.3">
      <c r="A56" s="11"/>
      <c r="C56" s="237"/>
      <c r="D56" s="237"/>
      <c r="E56" s="230"/>
      <c r="F56" s="9"/>
      <c r="G56" s="230"/>
      <c r="H56" s="9"/>
      <c r="I56" s="9"/>
      <c r="J56" s="266"/>
      <c r="L56" s="11"/>
    </row>
    <row r="57" spans="1:13" s="4" customFormat="1" ht="15" customHeight="1" thickBot="1" x14ac:dyDescent="0.35">
      <c r="A57" s="1" t="s">
        <v>16</v>
      </c>
      <c r="C57" s="240"/>
      <c r="D57" s="238"/>
      <c r="E57" s="231"/>
      <c r="F57" s="234"/>
      <c r="G57" s="243"/>
      <c r="H57" s="234"/>
      <c r="I57" s="241"/>
      <c r="J57" s="264"/>
      <c r="L57" s="3" t="s">
        <v>16</v>
      </c>
    </row>
    <row r="58" spans="1:13" ht="13.5" customHeight="1" thickTop="1" x14ac:dyDescent="0.3">
      <c r="F58" s="7"/>
      <c r="G58" s="7"/>
    </row>
    <row r="59" spans="1:13" ht="13" x14ac:dyDescent="0.3">
      <c r="F59" s="9"/>
      <c r="G59" s="9"/>
    </row>
    <row r="60" spans="1:13" ht="13" x14ac:dyDescent="0.3">
      <c r="F60" s="9"/>
      <c r="G60" s="9"/>
    </row>
    <row r="61" spans="1:13" ht="15.5" x14ac:dyDescent="0.3">
      <c r="F61" s="232"/>
      <c r="G61" s="256"/>
    </row>
  </sheetData>
  <mergeCells count="59">
    <mergeCell ref="M48:M49"/>
    <mergeCell ref="M40:M41"/>
    <mergeCell ref="M44:M45"/>
    <mergeCell ref="J38:J41"/>
    <mergeCell ref="H30:I33"/>
    <mergeCell ref="M20:M21"/>
    <mergeCell ref="M28:M29"/>
    <mergeCell ref="M32:M33"/>
    <mergeCell ref="M36:M37"/>
    <mergeCell ref="H22:I25"/>
    <mergeCell ref="M24:M25"/>
    <mergeCell ref="J22:J25"/>
    <mergeCell ref="A49:A50"/>
    <mergeCell ref="L49:L50"/>
    <mergeCell ref="A45:A46"/>
    <mergeCell ref="L45:L46"/>
    <mergeCell ref="A41:A42"/>
    <mergeCell ref="L41:L42"/>
    <mergeCell ref="G38:G45"/>
    <mergeCell ref="D38:D45"/>
    <mergeCell ref="A37:A38"/>
    <mergeCell ref="J30:J37"/>
    <mergeCell ref="E42:E49"/>
    <mergeCell ref="F48:G51"/>
    <mergeCell ref="A33:A34"/>
    <mergeCell ref="L33:L34"/>
    <mergeCell ref="L37:L38"/>
    <mergeCell ref="A29:A30"/>
    <mergeCell ref="A25:A26"/>
    <mergeCell ref="L25:L26"/>
    <mergeCell ref="L29:L30"/>
    <mergeCell ref="J26:J29"/>
    <mergeCell ref="A5:A6"/>
    <mergeCell ref="L5:L6"/>
    <mergeCell ref="H14:I21"/>
    <mergeCell ref="F5:G5"/>
    <mergeCell ref="A21:A22"/>
    <mergeCell ref="L21:L22"/>
    <mergeCell ref="G10:G17"/>
    <mergeCell ref="C14:C19"/>
    <mergeCell ref="A9:A10"/>
    <mergeCell ref="L9:L10"/>
    <mergeCell ref="A13:A14"/>
    <mergeCell ref="L13:L14"/>
    <mergeCell ref="C20:C25"/>
    <mergeCell ref="A17:A18"/>
    <mergeCell ref="C1:J1"/>
    <mergeCell ref="M1:M2"/>
    <mergeCell ref="C2:J2"/>
    <mergeCell ref="C3:J3"/>
    <mergeCell ref="C4:J4"/>
    <mergeCell ref="M4:M5"/>
    <mergeCell ref="H5:I5"/>
    <mergeCell ref="M8:M9"/>
    <mergeCell ref="H10:I13"/>
    <mergeCell ref="M12:M13"/>
    <mergeCell ref="L17:L18"/>
    <mergeCell ref="D5:E5"/>
    <mergeCell ref="M16:M17"/>
  </mergeCells>
  <printOptions horizontalCentered="1" verticalCentered="1"/>
  <pageMargins left="0.25" right="0.25" top="0.75" bottom="0.75" header="0.3" footer="0.3"/>
  <pageSetup paperSize="8" scale="54" orientation="landscape" copies="6" r:id="rId1"/>
  <headerFooter alignWithMargins="0">
    <oddFooter>&amp;R&amp;D</oddFooter>
  </headerFooter>
  <rowBreaks count="1" manualBreakCount="1">
    <brk id="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39577-5769-4424-9731-3A54FD3C72DB}">
  <sheetPr>
    <tabColor rgb="FF7030A0"/>
    <pageSetUpPr fitToPage="1"/>
  </sheetPr>
  <dimension ref="A1:M57"/>
  <sheetViews>
    <sheetView zoomScale="106" zoomScaleNormal="106" workbookViewId="0">
      <selection activeCell="L14" sqref="L14"/>
    </sheetView>
  </sheetViews>
  <sheetFormatPr baseColWidth="10" defaultRowHeight="14.5" x14ac:dyDescent="0.35"/>
  <cols>
    <col min="1" max="1" width="12.26953125" customWidth="1"/>
    <col min="2" max="2" width="48" customWidth="1"/>
    <col min="3" max="3" width="5" bestFit="1" customWidth="1"/>
    <col min="4" max="4" width="6.26953125" bestFit="1" customWidth="1"/>
    <col min="5" max="5" width="0" hidden="1" customWidth="1"/>
    <col min="6" max="7" width="5.453125" bestFit="1" customWidth="1"/>
    <col min="8" max="8" width="21.1796875" style="170" customWidth="1"/>
    <col min="9" max="9" width="18.7265625" customWidth="1"/>
    <col min="10" max="10" width="13.7265625" bestFit="1" customWidth="1"/>
    <col min="11" max="11" width="23" customWidth="1"/>
    <col min="12" max="12" width="35.26953125" customWidth="1"/>
    <col min="13" max="13" width="12" bestFit="1" customWidth="1"/>
  </cols>
  <sheetData>
    <row r="1" spans="1:13" ht="41.25" customHeight="1" thickBot="1" x14ac:dyDescent="0.4">
      <c r="A1" s="13" t="s">
        <v>17</v>
      </c>
      <c r="B1" s="14" t="s">
        <v>18</v>
      </c>
      <c r="C1" s="15" t="s">
        <v>19</v>
      </c>
      <c r="D1" s="16" t="s">
        <v>20</v>
      </c>
      <c r="E1" s="17" t="s">
        <v>21</v>
      </c>
      <c r="F1" s="18" t="s">
        <v>22</v>
      </c>
      <c r="G1" s="19" t="s">
        <v>23</v>
      </c>
      <c r="H1" s="20"/>
      <c r="I1" s="19" t="s">
        <v>24</v>
      </c>
      <c r="J1" s="19" t="s">
        <v>25</v>
      </c>
      <c r="K1" s="19" t="s">
        <v>26</v>
      </c>
      <c r="L1" s="21" t="s">
        <v>27</v>
      </c>
    </row>
    <row r="2" spans="1:13" ht="15" hidden="1" thickBot="1" x14ac:dyDescent="0.4">
      <c r="A2" s="22"/>
      <c r="B2" s="22" t="s">
        <v>28</v>
      </c>
      <c r="C2" s="23" t="e">
        <f>#REF!+#REF!+#REF!</f>
        <v>#REF!</v>
      </c>
      <c r="D2" s="23" t="e">
        <f>#REF!+#REF!+#REF!</f>
        <v>#REF!</v>
      </c>
      <c r="E2" s="23" t="e">
        <f>#REF!+#REF!+#REF!</f>
        <v>#REF!</v>
      </c>
      <c r="F2" s="23" t="e">
        <f>#REF!+#REF!+#REF!</f>
        <v>#REF!</v>
      </c>
      <c r="G2" s="23" t="e">
        <f>#REF!+#REF!+#REF!</f>
        <v>#REF!</v>
      </c>
      <c r="H2" s="24"/>
      <c r="I2" s="23"/>
      <c r="J2" s="23"/>
      <c r="K2" s="23"/>
      <c r="L2" s="25"/>
      <c r="M2" s="26"/>
    </row>
    <row r="3" spans="1:13" ht="15" hidden="1" thickBot="1" x14ac:dyDescent="0.4">
      <c r="A3" s="22"/>
      <c r="B3" s="22" t="s">
        <v>29</v>
      </c>
      <c r="C3" s="23"/>
      <c r="D3" s="23"/>
      <c r="E3" s="23"/>
      <c r="F3" s="23" t="e">
        <f>#REF!+#REF!+#REF!</f>
        <v>#REF!</v>
      </c>
      <c r="G3" s="23" t="e">
        <f>#REF!+#REF!+#REF!</f>
        <v>#REF!</v>
      </c>
      <c r="H3" s="27"/>
      <c r="L3" s="25"/>
      <c r="M3" s="26"/>
    </row>
    <row r="4" spans="1:13" ht="26.25" customHeight="1" x14ac:dyDescent="0.35">
      <c r="A4" s="177"/>
      <c r="B4" s="178" t="s">
        <v>30</v>
      </c>
      <c r="C4" s="179"/>
      <c r="D4" s="179"/>
      <c r="E4" s="179"/>
      <c r="F4" s="179"/>
      <c r="G4" s="179"/>
      <c r="H4" s="180"/>
      <c r="I4" s="179"/>
      <c r="J4" s="179"/>
      <c r="K4" s="179"/>
      <c r="L4" s="181"/>
    </row>
    <row r="5" spans="1:13" ht="26.25" customHeight="1" x14ac:dyDescent="0.35">
      <c r="A5" s="187"/>
      <c r="B5" s="188"/>
      <c r="C5" s="189"/>
      <c r="D5" s="189"/>
      <c r="E5" s="189"/>
      <c r="F5" s="189"/>
      <c r="G5" s="189"/>
      <c r="H5" s="190"/>
      <c r="I5" s="189"/>
      <c r="J5" s="189"/>
      <c r="K5" s="189"/>
      <c r="L5" s="191"/>
    </row>
    <row r="6" spans="1:13" x14ac:dyDescent="0.35">
      <c r="A6" s="182"/>
      <c r="B6" s="183" t="s">
        <v>31</v>
      </c>
      <c r="C6" s="184"/>
      <c r="D6" s="184"/>
      <c r="E6" s="184"/>
      <c r="F6" s="184">
        <f>F8+F14+F19</f>
        <v>12</v>
      </c>
      <c r="G6" s="184">
        <f>G8+G14+G19</f>
        <v>12</v>
      </c>
      <c r="H6" s="185"/>
      <c r="I6" s="184"/>
      <c r="J6" s="184"/>
      <c r="K6" s="184"/>
      <c r="L6" s="186"/>
    </row>
    <row r="7" spans="1:13" x14ac:dyDescent="0.35">
      <c r="A7" s="205"/>
      <c r="B7" s="206" t="s">
        <v>118</v>
      </c>
      <c r="C7" s="207"/>
      <c r="D7" s="207"/>
      <c r="E7" s="207"/>
      <c r="F7" s="207"/>
      <c r="G7" s="207"/>
      <c r="H7" s="208"/>
      <c r="I7" s="207"/>
      <c r="J7" s="207"/>
      <c r="K7" s="207"/>
      <c r="L7" s="209"/>
    </row>
    <row r="8" spans="1:13" s="26" customFormat="1" x14ac:dyDescent="0.35">
      <c r="A8" s="345" t="s">
        <v>32</v>
      </c>
      <c r="B8" s="348" t="s">
        <v>33</v>
      </c>
      <c r="C8" s="33">
        <v>24</v>
      </c>
      <c r="D8" s="33"/>
      <c r="E8" s="33"/>
      <c r="F8" s="33">
        <v>4</v>
      </c>
      <c r="G8" s="33">
        <v>4</v>
      </c>
      <c r="H8" s="34" t="s">
        <v>19</v>
      </c>
      <c r="I8" s="35" t="s">
        <v>34</v>
      </c>
      <c r="J8" s="36" t="s">
        <v>35</v>
      </c>
      <c r="K8" s="37"/>
      <c r="L8" s="38" t="s">
        <v>36</v>
      </c>
    </row>
    <row r="9" spans="1:13" s="26" customFormat="1" x14ac:dyDescent="0.35">
      <c r="A9" s="346"/>
      <c r="B9" s="349"/>
      <c r="C9" s="39"/>
      <c r="D9" s="39">
        <v>12</v>
      </c>
      <c r="E9" s="39"/>
      <c r="F9" s="39"/>
      <c r="G9" s="39"/>
      <c r="H9" s="40" t="s">
        <v>37</v>
      </c>
      <c r="I9" s="41" t="s">
        <v>34</v>
      </c>
      <c r="J9" s="42" t="s">
        <v>38</v>
      </c>
      <c r="K9" s="43"/>
      <c r="L9" s="44"/>
    </row>
    <row r="10" spans="1:13" s="26" customFormat="1" x14ac:dyDescent="0.35">
      <c r="A10" s="346"/>
      <c r="B10" s="349"/>
      <c r="C10" s="39"/>
      <c r="D10" s="39">
        <v>12</v>
      </c>
      <c r="E10" s="39"/>
      <c r="F10" s="39"/>
      <c r="G10" s="39"/>
      <c r="H10" s="40" t="s">
        <v>39</v>
      </c>
      <c r="I10" s="41" t="s">
        <v>34</v>
      </c>
      <c r="J10" s="42" t="s">
        <v>40</v>
      </c>
      <c r="K10" s="43"/>
      <c r="L10" s="44"/>
    </row>
    <row r="11" spans="1:13" s="26" customFormat="1" x14ac:dyDescent="0.35">
      <c r="A11" s="347"/>
      <c r="B11" s="350"/>
      <c r="C11" s="45"/>
      <c r="D11" s="45">
        <v>12</v>
      </c>
      <c r="E11" s="45"/>
      <c r="F11" s="45"/>
      <c r="G11" s="45"/>
      <c r="H11" s="46" t="s">
        <v>41</v>
      </c>
      <c r="I11" s="47" t="s">
        <v>34</v>
      </c>
      <c r="J11" s="48" t="s">
        <v>42</v>
      </c>
      <c r="K11" s="49"/>
      <c r="L11" s="50"/>
    </row>
    <row r="12" spans="1:13" s="26" customFormat="1" x14ac:dyDescent="0.35">
      <c r="A12" s="246" t="s">
        <v>116</v>
      </c>
      <c r="B12" s="247" t="s">
        <v>115</v>
      </c>
      <c r="C12" s="248">
        <v>18</v>
      </c>
      <c r="D12" s="248"/>
      <c r="E12" s="248"/>
      <c r="F12" s="248"/>
      <c r="G12" s="248"/>
      <c r="H12" s="249" t="s">
        <v>19</v>
      </c>
      <c r="I12" s="253" t="s">
        <v>45</v>
      </c>
      <c r="J12" s="254" t="s">
        <v>129</v>
      </c>
      <c r="K12" s="255" t="s">
        <v>119</v>
      </c>
      <c r="L12" s="250"/>
    </row>
    <row r="13" spans="1:13" s="26" customFormat="1" x14ac:dyDescent="0.35">
      <c r="A13" s="248"/>
      <c r="B13" s="251"/>
      <c r="C13" s="248"/>
      <c r="D13" s="248">
        <v>18</v>
      </c>
      <c r="E13" s="248"/>
      <c r="F13" s="248"/>
      <c r="G13" s="248"/>
      <c r="H13" s="252" t="s">
        <v>20</v>
      </c>
      <c r="I13" s="253" t="s">
        <v>45</v>
      </c>
      <c r="J13" s="254" t="s">
        <v>130</v>
      </c>
      <c r="K13" s="255" t="s">
        <v>119</v>
      </c>
      <c r="L13" s="250"/>
    </row>
    <row r="14" spans="1:13" s="26" customFormat="1" x14ac:dyDescent="0.35">
      <c r="A14" s="345" t="s">
        <v>43</v>
      </c>
      <c r="B14" s="348" t="s">
        <v>44</v>
      </c>
      <c r="C14" s="33">
        <v>24</v>
      </c>
      <c r="D14" s="33"/>
      <c r="E14" s="33"/>
      <c r="F14" s="33">
        <v>4</v>
      </c>
      <c r="G14" s="33">
        <v>4</v>
      </c>
      <c r="H14" s="34" t="s">
        <v>19</v>
      </c>
      <c r="I14" s="35"/>
      <c r="J14" s="36"/>
      <c r="K14" s="37"/>
      <c r="L14" s="38"/>
    </row>
    <row r="15" spans="1:13" s="26" customFormat="1" x14ac:dyDescent="0.35">
      <c r="A15" s="346"/>
      <c r="B15" s="349"/>
      <c r="C15" s="39"/>
      <c r="D15" s="39">
        <v>12</v>
      </c>
      <c r="E15" s="39"/>
      <c r="F15" s="39"/>
      <c r="G15" s="39"/>
      <c r="H15" s="40" t="s">
        <v>37</v>
      </c>
      <c r="I15" s="41"/>
      <c r="J15" s="42"/>
      <c r="K15" s="43"/>
      <c r="L15" s="44"/>
    </row>
    <row r="16" spans="1:13" s="26" customFormat="1" x14ac:dyDescent="0.35">
      <c r="A16" s="346"/>
      <c r="B16" s="349"/>
      <c r="C16" s="51"/>
      <c r="D16" s="51">
        <v>12</v>
      </c>
      <c r="E16" s="51"/>
      <c r="F16" s="51"/>
      <c r="G16" s="51"/>
      <c r="H16" s="40" t="s">
        <v>39</v>
      </c>
      <c r="I16" s="41"/>
      <c r="J16" s="42"/>
      <c r="K16" s="43"/>
      <c r="L16" s="52"/>
    </row>
    <row r="17" spans="1:13" s="26" customFormat="1" x14ac:dyDescent="0.35">
      <c r="A17" s="347"/>
      <c r="B17" s="350"/>
      <c r="C17" s="45"/>
      <c r="D17" s="45">
        <v>12</v>
      </c>
      <c r="E17" s="45"/>
      <c r="F17" s="45"/>
      <c r="G17" s="45"/>
      <c r="H17" s="46" t="s">
        <v>41</v>
      </c>
      <c r="I17" s="47"/>
      <c r="J17" s="48"/>
      <c r="K17" s="49"/>
      <c r="L17" s="50"/>
    </row>
    <row r="18" spans="1:13" s="26" customFormat="1" x14ac:dyDescent="0.35">
      <c r="A18" s="192"/>
      <c r="B18" s="198" t="s">
        <v>117</v>
      </c>
      <c r="C18" s="192"/>
      <c r="D18" s="192"/>
      <c r="E18" s="192"/>
      <c r="F18" s="192"/>
      <c r="G18" s="192"/>
      <c r="H18" s="193"/>
      <c r="I18" s="194"/>
      <c r="J18" s="195"/>
      <c r="K18" s="196"/>
      <c r="L18" s="197"/>
    </row>
    <row r="19" spans="1:13" s="59" customFormat="1" x14ac:dyDescent="0.35">
      <c r="A19" s="351" t="s">
        <v>48</v>
      </c>
      <c r="B19" s="353" t="s">
        <v>49</v>
      </c>
      <c r="C19" s="53">
        <v>12</v>
      </c>
      <c r="D19" s="53"/>
      <c r="E19" s="53"/>
      <c r="F19" s="53">
        <v>4</v>
      </c>
      <c r="G19" s="53">
        <v>4</v>
      </c>
      <c r="H19" s="54" t="s">
        <v>19</v>
      </c>
      <c r="I19" s="55" t="s">
        <v>50</v>
      </c>
      <c r="J19" s="56" t="s">
        <v>42</v>
      </c>
      <c r="K19" s="57" t="s">
        <v>51</v>
      </c>
      <c r="L19" s="58" t="s">
        <v>52</v>
      </c>
    </row>
    <row r="20" spans="1:13" s="59" customFormat="1" x14ac:dyDescent="0.35">
      <c r="A20" s="351"/>
      <c r="B20" s="353"/>
      <c r="C20" s="60"/>
      <c r="D20" s="60">
        <v>12</v>
      </c>
      <c r="E20" s="60"/>
      <c r="F20" s="60"/>
      <c r="G20" s="60"/>
      <c r="H20" s="61" t="s">
        <v>53</v>
      </c>
      <c r="I20" s="62" t="s">
        <v>54</v>
      </c>
      <c r="J20" s="63" t="s">
        <v>55</v>
      </c>
      <c r="K20" s="64" t="s">
        <v>121</v>
      </c>
      <c r="L20" s="65" t="s">
        <v>122</v>
      </c>
    </row>
    <row r="21" spans="1:13" s="59" customFormat="1" x14ac:dyDescent="0.35">
      <c r="A21" s="351"/>
      <c r="B21" s="353"/>
      <c r="C21" s="66"/>
      <c r="D21" s="66">
        <v>12</v>
      </c>
      <c r="E21" s="66"/>
      <c r="F21" s="66"/>
      <c r="G21" s="66"/>
      <c r="H21" s="67" t="s">
        <v>56</v>
      </c>
      <c r="I21" s="68" t="s">
        <v>54</v>
      </c>
      <c r="J21" s="69" t="s">
        <v>57</v>
      </c>
      <c r="K21" s="70" t="s">
        <v>121</v>
      </c>
      <c r="L21" s="71" t="s">
        <v>122</v>
      </c>
    </row>
    <row r="22" spans="1:13" s="59" customFormat="1" ht="15" thickBot="1" x14ac:dyDescent="0.4">
      <c r="A22" s="352"/>
      <c r="B22" s="354"/>
      <c r="C22" s="72"/>
      <c r="D22" s="73">
        <v>12</v>
      </c>
      <c r="E22" s="72"/>
      <c r="F22" s="72"/>
      <c r="G22" s="72"/>
      <c r="H22" s="74" t="s">
        <v>58</v>
      </c>
      <c r="I22" s="75" t="s">
        <v>123</v>
      </c>
      <c r="J22" s="76" t="s">
        <v>57</v>
      </c>
      <c r="K22" s="77" t="s">
        <v>121</v>
      </c>
      <c r="L22" s="78" t="s">
        <v>59</v>
      </c>
    </row>
    <row r="23" spans="1:13" ht="15" thickBot="1" x14ac:dyDescent="0.4">
      <c r="A23" s="79"/>
      <c r="B23" s="29" t="s">
        <v>60</v>
      </c>
      <c r="C23" s="30"/>
      <c r="D23" s="30"/>
      <c r="E23" s="30"/>
      <c r="F23" s="30">
        <f>F27+F24</f>
        <v>6</v>
      </c>
      <c r="G23" s="30">
        <f>G27+G24</f>
        <v>6</v>
      </c>
      <c r="H23" s="31"/>
      <c r="I23" s="30"/>
      <c r="J23" s="30"/>
      <c r="K23" s="30"/>
      <c r="L23" s="32"/>
    </row>
    <row r="24" spans="1:13" x14ac:dyDescent="0.35">
      <c r="A24" s="80" t="s">
        <v>61</v>
      </c>
      <c r="B24" s="81" t="s">
        <v>62</v>
      </c>
      <c r="C24" s="82"/>
      <c r="D24" s="82"/>
      <c r="E24" s="82"/>
      <c r="F24" s="82">
        <v>3</v>
      </c>
      <c r="G24" s="82">
        <v>3</v>
      </c>
      <c r="H24" s="83"/>
      <c r="I24" s="82"/>
      <c r="J24" s="82"/>
      <c r="K24" s="82"/>
      <c r="L24" s="84"/>
    </row>
    <row r="25" spans="1:13" s="94" customFormat="1" ht="30" customHeight="1" x14ac:dyDescent="0.35">
      <c r="A25" s="85" t="s">
        <v>63</v>
      </c>
      <c r="B25" s="86" t="s">
        <v>64</v>
      </c>
      <c r="C25" s="87">
        <v>18</v>
      </c>
      <c r="D25" s="88">
        <v>0</v>
      </c>
      <c r="E25" s="87"/>
      <c r="F25" s="87">
        <v>3</v>
      </c>
      <c r="G25" s="87">
        <v>3</v>
      </c>
      <c r="H25" s="89" t="s">
        <v>19</v>
      </c>
      <c r="I25" s="90" t="s">
        <v>50</v>
      </c>
      <c r="J25" s="91" t="s">
        <v>65</v>
      </c>
      <c r="K25" s="92" t="s">
        <v>66</v>
      </c>
      <c r="L25" s="93" t="s">
        <v>67</v>
      </c>
    </row>
    <row r="26" spans="1:13" s="94" customFormat="1" ht="33.75" customHeight="1" thickBot="1" x14ac:dyDescent="0.4">
      <c r="A26" s="95" t="s">
        <v>68</v>
      </c>
      <c r="B26" s="96" t="s">
        <v>69</v>
      </c>
      <c r="C26" s="97">
        <v>36</v>
      </c>
      <c r="D26" s="97"/>
      <c r="E26" s="97"/>
      <c r="F26" s="97"/>
      <c r="G26" s="97"/>
      <c r="H26" s="98" t="s">
        <v>19</v>
      </c>
      <c r="I26" s="99" t="s">
        <v>70</v>
      </c>
      <c r="J26" s="100" t="s">
        <v>71</v>
      </c>
      <c r="K26" s="101" t="s">
        <v>72</v>
      </c>
      <c r="L26" s="102"/>
    </row>
    <row r="27" spans="1:13" x14ac:dyDescent="0.35">
      <c r="A27" s="199"/>
      <c r="B27" s="200" t="s">
        <v>113</v>
      </c>
      <c r="C27" s="201"/>
      <c r="D27" s="201"/>
      <c r="E27" s="201"/>
      <c r="F27" s="201">
        <v>3</v>
      </c>
      <c r="G27" s="201">
        <v>3</v>
      </c>
      <c r="H27" s="202"/>
      <c r="I27" s="203"/>
      <c r="J27" s="203"/>
      <c r="K27" s="203"/>
      <c r="L27" s="204"/>
      <c r="M27" s="26"/>
    </row>
    <row r="28" spans="1:13" s="107" customFormat="1" ht="26.25" customHeight="1" x14ac:dyDescent="0.35">
      <c r="A28" s="103" t="s">
        <v>73</v>
      </c>
      <c r="B28" s="104" t="s">
        <v>74</v>
      </c>
      <c r="C28" s="105">
        <v>13</v>
      </c>
      <c r="D28" s="105">
        <v>13</v>
      </c>
      <c r="E28" s="105"/>
      <c r="F28" s="105"/>
      <c r="G28" s="105"/>
      <c r="H28" s="106" t="s">
        <v>75</v>
      </c>
      <c r="I28" s="333" t="s">
        <v>76</v>
      </c>
      <c r="J28" s="334"/>
      <c r="K28" s="334"/>
      <c r="L28" s="335"/>
      <c r="M28" s="26"/>
    </row>
    <row r="29" spans="1:13" s="107" customFormat="1" ht="22.5" customHeight="1" x14ac:dyDescent="0.35">
      <c r="A29" s="108"/>
      <c r="B29" s="109" t="s">
        <v>77</v>
      </c>
      <c r="C29" s="110">
        <v>12</v>
      </c>
      <c r="D29" s="110">
        <v>12</v>
      </c>
      <c r="E29" s="110"/>
      <c r="F29" s="110"/>
      <c r="G29" s="110"/>
      <c r="H29" s="111" t="s">
        <v>75</v>
      </c>
      <c r="I29" s="112" t="s">
        <v>47</v>
      </c>
      <c r="J29" s="113" t="s">
        <v>46</v>
      </c>
      <c r="K29" s="114" t="s">
        <v>78</v>
      </c>
      <c r="L29" s="115"/>
      <c r="M29" s="26"/>
    </row>
    <row r="30" spans="1:13" s="107" customFormat="1" ht="22.5" customHeight="1" x14ac:dyDescent="0.35">
      <c r="A30" s="245" t="s">
        <v>127</v>
      </c>
      <c r="B30" s="109" t="s">
        <v>114</v>
      </c>
      <c r="C30" s="110">
        <v>0</v>
      </c>
      <c r="D30" s="110">
        <v>24</v>
      </c>
      <c r="E30" s="110"/>
      <c r="F30" s="110"/>
      <c r="G30" s="110"/>
      <c r="H30" s="111"/>
      <c r="I30" s="215" t="s">
        <v>45</v>
      </c>
      <c r="J30" s="216" t="s">
        <v>124</v>
      </c>
      <c r="K30" s="114" t="s">
        <v>125</v>
      </c>
      <c r="L30" s="115" t="s">
        <v>126</v>
      </c>
      <c r="M30" s="26"/>
    </row>
    <row r="31" spans="1:13" s="107" customFormat="1" ht="61.5" customHeight="1" thickBot="1" x14ac:dyDescent="0.4">
      <c r="A31" s="336" t="s">
        <v>79</v>
      </c>
      <c r="B31" s="338" t="s">
        <v>80</v>
      </c>
      <c r="C31" s="116">
        <v>26</v>
      </c>
      <c r="D31" s="116"/>
      <c r="E31" s="116"/>
      <c r="F31" s="116"/>
      <c r="G31" s="116"/>
      <c r="H31" s="117" t="s">
        <v>19</v>
      </c>
      <c r="I31" s="118" t="s">
        <v>50</v>
      </c>
      <c r="J31" s="119" t="s">
        <v>81</v>
      </c>
      <c r="K31" s="120" t="s">
        <v>82</v>
      </c>
      <c r="L31" s="340"/>
      <c r="M31" s="26"/>
    </row>
    <row r="32" spans="1:13" s="107" customFormat="1" ht="18.75" hidden="1" customHeight="1" thickBot="1" x14ac:dyDescent="0.4">
      <c r="A32" s="336"/>
      <c r="B32" s="338"/>
      <c r="C32" s="121"/>
      <c r="D32" s="121">
        <v>26</v>
      </c>
      <c r="E32" s="121"/>
      <c r="F32" s="121"/>
      <c r="G32" s="121"/>
      <c r="H32" s="122" t="s">
        <v>37</v>
      </c>
      <c r="I32" s="123" t="s">
        <v>47</v>
      </c>
      <c r="J32" s="124" t="s">
        <v>83</v>
      </c>
      <c r="K32" s="125" t="s">
        <v>84</v>
      </c>
      <c r="L32" s="340"/>
      <c r="M32" s="26"/>
    </row>
    <row r="33" spans="1:13" s="107" customFormat="1" ht="18.75" hidden="1" customHeight="1" x14ac:dyDescent="0.35">
      <c r="A33" s="336"/>
      <c r="B33" s="338"/>
      <c r="C33" s="121"/>
      <c r="D33" s="121">
        <v>26</v>
      </c>
      <c r="E33" s="121"/>
      <c r="F33" s="121"/>
      <c r="G33" s="121"/>
      <c r="H33" s="122" t="s">
        <v>39</v>
      </c>
      <c r="I33" s="123" t="s">
        <v>47</v>
      </c>
      <c r="J33" s="124" t="s">
        <v>83</v>
      </c>
      <c r="K33" s="125" t="s">
        <v>85</v>
      </c>
      <c r="L33" s="340"/>
      <c r="M33" s="26"/>
    </row>
    <row r="34" spans="1:13" s="107" customFormat="1" ht="18.75" hidden="1" customHeight="1" x14ac:dyDescent="0.35">
      <c r="A34" s="336"/>
      <c r="B34" s="338"/>
      <c r="C34" s="121"/>
      <c r="D34" s="121">
        <v>26</v>
      </c>
      <c r="E34" s="121"/>
      <c r="F34" s="121"/>
      <c r="G34" s="121"/>
      <c r="H34" s="122" t="s">
        <v>41</v>
      </c>
      <c r="I34" s="123" t="s">
        <v>47</v>
      </c>
      <c r="J34" s="124" t="s">
        <v>86</v>
      </c>
      <c r="K34" s="125" t="s">
        <v>84</v>
      </c>
      <c r="L34" s="340"/>
      <c r="M34" s="26"/>
    </row>
    <row r="35" spans="1:13" s="107" customFormat="1" ht="18.75" hidden="1" customHeight="1" x14ac:dyDescent="0.35">
      <c r="A35" s="336"/>
      <c r="B35" s="338"/>
      <c r="C35" s="121"/>
      <c r="D35" s="121">
        <v>26</v>
      </c>
      <c r="E35" s="121"/>
      <c r="F35" s="121"/>
      <c r="G35" s="121"/>
      <c r="H35" s="122" t="s">
        <v>87</v>
      </c>
      <c r="I35" s="123" t="s">
        <v>47</v>
      </c>
      <c r="J35" s="124" t="s">
        <v>86</v>
      </c>
      <c r="K35" s="125" t="s">
        <v>88</v>
      </c>
      <c r="L35" s="340"/>
      <c r="M35" s="26"/>
    </row>
    <row r="36" spans="1:13" s="107" customFormat="1" ht="18.75" hidden="1" customHeight="1" x14ac:dyDescent="0.35">
      <c r="A36" s="337"/>
      <c r="B36" s="339"/>
      <c r="C36" s="126"/>
      <c r="D36" s="126">
        <v>26</v>
      </c>
      <c r="E36" s="126"/>
      <c r="F36" s="126"/>
      <c r="G36" s="126"/>
      <c r="H36" s="127" t="s">
        <v>89</v>
      </c>
      <c r="I36" s="128" t="s">
        <v>70</v>
      </c>
      <c r="J36" s="129" t="s">
        <v>46</v>
      </c>
      <c r="K36" s="130" t="s">
        <v>88</v>
      </c>
      <c r="L36" s="341"/>
      <c r="M36" s="26"/>
    </row>
    <row r="37" spans="1:13" x14ac:dyDescent="0.35">
      <c r="A37" s="28"/>
      <c r="B37" s="29" t="s">
        <v>90</v>
      </c>
      <c r="C37" s="30"/>
      <c r="D37" s="30"/>
      <c r="E37" s="30"/>
      <c r="F37" s="30">
        <f>F38+F42+F47+F48</f>
        <v>12</v>
      </c>
      <c r="G37" s="30">
        <f>G38+G42+G47+G48</f>
        <v>12</v>
      </c>
      <c r="H37" s="31"/>
      <c r="I37" s="30"/>
      <c r="J37" s="30"/>
      <c r="K37" s="30"/>
      <c r="L37" s="32"/>
    </row>
    <row r="38" spans="1:13" x14ac:dyDescent="0.35">
      <c r="A38" s="342" t="s">
        <v>91</v>
      </c>
      <c r="B38" s="342" t="s">
        <v>92</v>
      </c>
      <c r="C38" s="131">
        <v>12</v>
      </c>
      <c r="D38" s="131">
        <v>12</v>
      </c>
      <c r="E38" s="131"/>
      <c r="F38" s="131">
        <v>3</v>
      </c>
      <c r="G38" s="131">
        <v>3</v>
      </c>
      <c r="H38" s="132" t="s">
        <v>93</v>
      </c>
      <c r="I38" s="133" t="s">
        <v>50</v>
      </c>
      <c r="J38" s="134" t="s">
        <v>94</v>
      </c>
      <c r="K38" s="134" t="s">
        <v>95</v>
      </c>
      <c r="L38" s="135" t="s">
        <v>59</v>
      </c>
    </row>
    <row r="39" spans="1:13" x14ac:dyDescent="0.35">
      <c r="A39" s="343"/>
      <c r="B39" s="343"/>
      <c r="C39" s="136"/>
      <c r="D39" s="136"/>
      <c r="E39" s="136"/>
      <c r="F39" s="136"/>
      <c r="G39" s="136"/>
      <c r="H39" s="137" t="s">
        <v>96</v>
      </c>
      <c r="I39" s="138" t="s">
        <v>34</v>
      </c>
      <c r="J39" s="139" t="s">
        <v>81</v>
      </c>
      <c r="K39" s="139" t="s">
        <v>95</v>
      </c>
      <c r="L39" s="140" t="s">
        <v>99</v>
      </c>
    </row>
    <row r="40" spans="1:13" s="142" customFormat="1" x14ac:dyDescent="0.35">
      <c r="A40" s="343"/>
      <c r="B40" s="343"/>
      <c r="C40" s="141"/>
      <c r="D40" s="141"/>
      <c r="E40" s="141"/>
      <c r="F40" s="141"/>
      <c r="G40" s="141"/>
      <c r="H40" s="137" t="s">
        <v>97</v>
      </c>
      <c r="I40" s="138" t="s">
        <v>34</v>
      </c>
      <c r="J40" s="139" t="s">
        <v>98</v>
      </c>
      <c r="K40" s="139" t="s">
        <v>95</v>
      </c>
      <c r="L40" s="140" t="s">
        <v>99</v>
      </c>
    </row>
    <row r="41" spans="1:13" s="59" customFormat="1" ht="15" thickBot="1" x14ac:dyDescent="0.4">
      <c r="A41" s="344"/>
      <c r="B41" s="344"/>
      <c r="C41" s="143"/>
      <c r="D41" s="143"/>
      <c r="E41" s="143"/>
      <c r="F41" s="143"/>
      <c r="G41" s="143"/>
      <c r="H41" s="144" t="s">
        <v>100</v>
      </c>
      <c r="I41" s="145" t="s">
        <v>34</v>
      </c>
      <c r="J41" s="146" t="s">
        <v>124</v>
      </c>
      <c r="K41" s="147" t="s">
        <v>128</v>
      </c>
      <c r="L41" s="148" t="s">
        <v>101</v>
      </c>
      <c r="M41" s="149"/>
    </row>
    <row r="42" spans="1:13" s="26" customFormat="1" x14ac:dyDescent="0.35">
      <c r="A42" s="330" t="s">
        <v>102</v>
      </c>
      <c r="B42" s="330" t="s">
        <v>103</v>
      </c>
      <c r="C42" s="150">
        <v>12</v>
      </c>
      <c r="D42" s="150">
        <v>24</v>
      </c>
      <c r="E42" s="150"/>
      <c r="F42" s="150">
        <v>4</v>
      </c>
      <c r="G42" s="150">
        <v>4</v>
      </c>
      <c r="H42" s="222" t="s">
        <v>37</v>
      </c>
      <c r="I42" s="223"/>
      <c r="J42" s="224"/>
      <c r="K42" s="225"/>
      <c r="L42" s="226"/>
    </row>
    <row r="43" spans="1:13" s="26" customFormat="1" ht="15" thickBot="1" x14ac:dyDescent="0.4">
      <c r="A43" s="331"/>
      <c r="B43" s="331"/>
      <c r="C43" s="45"/>
      <c r="D43" s="45"/>
      <c r="E43" s="45"/>
      <c r="F43" s="45"/>
      <c r="G43" s="45"/>
      <c r="H43" s="218" t="s">
        <v>39</v>
      </c>
      <c r="I43" s="219"/>
      <c r="J43" s="220"/>
      <c r="K43" s="221"/>
      <c r="L43" s="50"/>
    </row>
    <row r="44" spans="1:13" s="26" customFormat="1" x14ac:dyDescent="0.35">
      <c r="A44" s="331"/>
      <c r="B44" s="331"/>
      <c r="C44" s="151"/>
      <c r="D44" s="152"/>
      <c r="E44" s="152"/>
      <c r="F44" s="152"/>
      <c r="G44" s="152"/>
      <c r="H44" s="222" t="s">
        <v>19</v>
      </c>
      <c r="I44" s="223"/>
      <c r="J44" s="224"/>
      <c r="K44" s="225"/>
      <c r="L44" s="226"/>
    </row>
    <row r="45" spans="1:13" s="26" customFormat="1" x14ac:dyDescent="0.35">
      <c r="A45" s="331"/>
      <c r="B45" s="331"/>
      <c r="C45" s="39"/>
      <c r="D45" s="153"/>
      <c r="E45" s="153"/>
      <c r="F45" s="153"/>
      <c r="G45" s="153"/>
      <c r="H45" s="214" t="s">
        <v>41</v>
      </c>
      <c r="I45" s="215"/>
      <c r="J45" s="216"/>
      <c r="K45" s="217"/>
      <c r="L45" s="228"/>
    </row>
    <row r="46" spans="1:13" s="26" customFormat="1" x14ac:dyDescent="0.35">
      <c r="A46" s="332"/>
      <c r="B46" s="332"/>
      <c r="C46" s="45"/>
      <c r="D46" s="154"/>
      <c r="E46" s="154"/>
      <c r="F46" s="154"/>
      <c r="G46" s="154"/>
      <c r="H46" s="210" t="s">
        <v>87</v>
      </c>
      <c r="I46" s="211"/>
      <c r="J46" s="212"/>
      <c r="K46" s="213"/>
      <c r="L46" s="227"/>
    </row>
    <row r="47" spans="1:13" x14ac:dyDescent="0.35">
      <c r="A47" s="155"/>
      <c r="B47" s="155" t="s">
        <v>104</v>
      </c>
      <c r="C47" s="156"/>
      <c r="D47" s="156">
        <v>18</v>
      </c>
      <c r="E47" s="156"/>
      <c r="F47" s="156">
        <v>2</v>
      </c>
      <c r="G47" s="156">
        <v>2</v>
      </c>
      <c r="H47" s="157"/>
      <c r="I47" s="158"/>
      <c r="J47" s="159"/>
      <c r="K47" s="160"/>
      <c r="L47" s="161"/>
    </row>
    <row r="48" spans="1:13" ht="15" thickBot="1" x14ac:dyDescent="0.4">
      <c r="A48" s="162"/>
      <c r="B48" s="163" t="s">
        <v>105</v>
      </c>
      <c r="C48" s="164"/>
      <c r="D48" s="164"/>
      <c r="E48" s="164"/>
      <c r="F48" s="164">
        <v>3</v>
      </c>
      <c r="G48" s="164">
        <v>3</v>
      </c>
      <c r="H48" s="165"/>
      <c r="I48" s="166"/>
      <c r="J48" s="167"/>
      <c r="K48" s="168"/>
      <c r="L48" s="169"/>
    </row>
    <row r="49" spans="1:13" ht="15" hidden="1" thickBot="1" x14ac:dyDescent="0.4">
      <c r="A49" s="22"/>
      <c r="B49" s="22" t="s">
        <v>28</v>
      </c>
      <c r="C49" s="23">
        <f>C37+C23+C6</f>
        <v>0</v>
      </c>
      <c r="D49" s="23">
        <f>D37+D23+D6</f>
        <v>0</v>
      </c>
      <c r="E49" s="23"/>
      <c r="F49" s="23">
        <f>F37+F23+F6</f>
        <v>30</v>
      </c>
      <c r="G49" s="23">
        <f>G37+G23+G6</f>
        <v>30</v>
      </c>
      <c r="H49" s="27"/>
      <c r="L49" s="25"/>
    </row>
    <row r="50" spans="1:13" ht="15" hidden="1" thickBot="1" x14ac:dyDescent="0.4">
      <c r="A50" s="22"/>
      <c r="B50" s="22" t="s">
        <v>29</v>
      </c>
      <c r="C50" s="23"/>
      <c r="D50" s="23"/>
      <c r="E50" s="23"/>
      <c r="F50" s="23">
        <f>F37+F23+F6</f>
        <v>30</v>
      </c>
      <c r="G50" s="23">
        <f>G37+G23+G6</f>
        <v>30</v>
      </c>
      <c r="H50" s="27"/>
      <c r="L50" s="25"/>
    </row>
    <row r="52" spans="1:13" hidden="1" x14ac:dyDescent="0.35">
      <c r="B52" t="s">
        <v>106</v>
      </c>
    </row>
    <row r="53" spans="1:13" s="107" customFormat="1" hidden="1" x14ac:dyDescent="0.35">
      <c r="A53"/>
      <c r="B53" s="107" t="s">
        <v>107</v>
      </c>
      <c r="H53" s="171"/>
      <c r="M53" s="26"/>
    </row>
    <row r="54" spans="1:13" s="107" customFormat="1" ht="24" hidden="1" customHeight="1" x14ac:dyDescent="0.35">
      <c r="A54"/>
      <c r="B54" s="172" t="s">
        <v>108</v>
      </c>
      <c r="C54" s="173"/>
      <c r="D54" s="173"/>
      <c r="E54" s="173"/>
      <c r="F54" s="173"/>
      <c r="G54" s="173"/>
      <c r="H54" s="174"/>
      <c r="I54" s="173" t="s">
        <v>45</v>
      </c>
      <c r="J54" s="173" t="s">
        <v>35</v>
      </c>
      <c r="K54" s="175" t="s">
        <v>109</v>
      </c>
      <c r="L54" s="176" t="s">
        <v>110</v>
      </c>
      <c r="M54" s="26"/>
    </row>
    <row r="55" spans="1:13" s="107" customFormat="1" ht="24" hidden="1" customHeight="1" x14ac:dyDescent="0.35">
      <c r="A55"/>
      <c r="B55" s="172" t="s">
        <v>111</v>
      </c>
      <c r="C55" s="173"/>
      <c r="D55" s="173"/>
      <c r="E55" s="173"/>
      <c r="F55" s="173"/>
      <c r="G55" s="173"/>
      <c r="H55" s="174"/>
      <c r="I55" s="173"/>
      <c r="J55" s="173"/>
      <c r="K55" s="175"/>
      <c r="L55" s="176"/>
      <c r="M55" s="26"/>
    </row>
    <row r="56" spans="1:13" hidden="1" x14ac:dyDescent="0.35"/>
    <row r="57" spans="1:13" hidden="1" x14ac:dyDescent="0.35">
      <c r="B57" s="107" t="s">
        <v>112</v>
      </c>
    </row>
  </sheetData>
  <mergeCells count="14">
    <mergeCell ref="A8:A11"/>
    <mergeCell ref="B8:B11"/>
    <mergeCell ref="A14:A17"/>
    <mergeCell ref="B14:B17"/>
    <mergeCell ref="A19:A22"/>
    <mergeCell ref="B19:B22"/>
    <mergeCell ref="A42:A46"/>
    <mergeCell ref="B42:B46"/>
    <mergeCell ref="I28:L28"/>
    <mergeCell ref="A31:A36"/>
    <mergeCell ref="B31:B36"/>
    <mergeCell ref="L31:L36"/>
    <mergeCell ref="A38:A41"/>
    <mergeCell ref="B38:B41"/>
  </mergeCells>
  <printOptions horizontalCentered="1" verticalCentered="1"/>
  <pageMargins left="0.70866141732283472" right="0.70866141732283472" top="1.1811023622047245" bottom="0.74803149606299213" header="0.31496062992125984" footer="0.31496062992125984"/>
  <pageSetup paperSize="8" scale="99" fitToHeight="0" orientation="landscape" r:id="rId1"/>
  <headerFooter>
    <oddHeader xml:space="preserve">&amp;C&amp;"-,Gras"&amp;26 &amp;K0070C0L3 sciences sociales parcours démographie
&amp;12Lieu des enseignements : 
 PMF  90 rue de Tolbiac 75013 Paris 
 Sorbonne 17 rue de la Sorbonne 75005 Paris 
 Panthéon 12 pl du Panthéon 75005 Paris </oddHeader>
    <oddFooter>&amp;LPREVISIONNEL&amp;R&amp;D</oddFooter>
  </headerFooter>
  <rowBreaks count="1" manualBreakCount="1">
    <brk id="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EdT-SA S6</vt:lpstr>
      <vt:lpstr>L3SA</vt:lpstr>
    </vt:vector>
  </TitlesOfParts>
  <Company>Université Paris 1 Panthéon Sorbonne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Le Goslès</dc:creator>
  <cp:lastModifiedBy>Lucia Hernandez</cp:lastModifiedBy>
  <cp:lastPrinted>2023-12-22T15:55:22Z</cp:lastPrinted>
  <dcterms:created xsi:type="dcterms:W3CDTF">2021-01-07T14:51:29Z</dcterms:created>
  <dcterms:modified xsi:type="dcterms:W3CDTF">2024-01-12T10:24:31Z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5c20be7-c3a5-46e3-9158-fa8a02ce2395_Enabled">
    <vt:lpwstr>true</vt:lpwstr>
  </property>
  <property fmtid="{D5CDD505-2E9C-101B-9397-08002B2CF9AE}" pid="3" name="MSIP_Label_d5c20be7-c3a5-46e3-9158-fa8a02ce2395_SetDate">
    <vt:lpwstr>2023-05-23T10:10:43Z</vt:lpwstr>
  </property>
  <property fmtid="{D5CDD505-2E9C-101B-9397-08002B2CF9AE}" pid="4" name="MSIP_Label_d5c20be7-c3a5-46e3-9158-fa8a02ce2395_Method">
    <vt:lpwstr>Standard</vt:lpwstr>
  </property>
  <property fmtid="{D5CDD505-2E9C-101B-9397-08002B2CF9AE}" pid="5" name="MSIP_Label_d5c20be7-c3a5-46e3-9158-fa8a02ce2395_Name">
    <vt:lpwstr>defa4170-0d19-0005-0004-bc88714345d2</vt:lpwstr>
  </property>
  <property fmtid="{D5CDD505-2E9C-101B-9397-08002B2CF9AE}" pid="6" name="MSIP_Label_d5c20be7-c3a5-46e3-9158-fa8a02ce2395_SiteId">
    <vt:lpwstr>8c6f9078-037e-4261-a583-52a944e55f7f</vt:lpwstr>
  </property>
  <property fmtid="{D5CDD505-2E9C-101B-9397-08002B2CF9AE}" pid="7" name="MSIP_Label_d5c20be7-c3a5-46e3-9158-fa8a02ce2395_ActionId">
    <vt:lpwstr>29ddff92-b823-4a03-ad65-aa205e58ab4d</vt:lpwstr>
  </property>
  <property fmtid="{D5CDD505-2E9C-101B-9397-08002B2CF9AE}" pid="8" name="MSIP_Label_d5c20be7-c3a5-46e3-9158-fa8a02ce2395_ContentBits">
    <vt:lpwstr>0</vt:lpwstr>
  </property>
</Properties>
</file>